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jcreyes/Desktop/SFUSD UESF Items/"/>
    </mc:Choice>
  </mc:AlternateContent>
  <xr:revisionPtr revIDLastSave="0" documentId="13_ncr:1_{41810FF3-A401-6247-BBD3-CAF437AC1EEF}" xr6:coauthVersionLast="47" xr6:coauthVersionMax="47" xr10:uidLastSave="{00000000-0000-0000-0000-000000000000}"/>
  <bookViews>
    <workbookView xWindow="0" yWindow="500" windowWidth="33600" windowHeight="19700" activeTab="6" xr2:uid="{00000000-000D-0000-FFFF-FFFF00000000}"/>
  </bookViews>
  <sheets>
    <sheet name="2015-16" sheetId="2" r:id="rId1"/>
    <sheet name="2016-17" sheetId="3" r:id="rId2"/>
    <sheet name="2017-18" sheetId="4" r:id="rId3"/>
    <sheet name="2018-19" sheetId="5" r:id="rId4"/>
    <sheet name="2019-20" sheetId="6" r:id="rId5"/>
    <sheet name="2020-21" sheetId="7" r:id="rId6"/>
    <sheet name="2015-2021" sheetId="8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8" l="1"/>
  <c r="M24" i="8"/>
  <c r="K24" i="8"/>
  <c r="J24" i="8"/>
  <c r="K16" i="8"/>
  <c r="J16" i="8"/>
  <c r="K8" i="8"/>
  <c r="J8" i="8"/>
</calcChain>
</file>

<file path=xl/sharedStrings.xml><?xml version="1.0" encoding="utf-8"?>
<sst xmlns="http://schemas.openxmlformats.org/spreadsheetml/2006/main" count="630" uniqueCount="47">
  <si>
    <t>Ethnicity</t>
  </si>
  <si>
    <t>Gender</t>
  </si>
  <si>
    <t>Age</t>
  </si>
  <si>
    <t>Hispanic or Latino</t>
  </si>
  <si>
    <t>F</t>
  </si>
  <si>
    <t>M</t>
  </si>
  <si>
    <t>African American</t>
  </si>
  <si>
    <t>White</t>
  </si>
  <si>
    <t>Black or African American</t>
  </si>
  <si>
    <t>Asian</t>
  </si>
  <si>
    <t>Africian American</t>
  </si>
  <si>
    <t>Undeclared</t>
  </si>
  <si>
    <t>Hawaiian</t>
  </si>
  <si>
    <t>Hispanic</t>
  </si>
  <si>
    <t>Chinese</t>
  </si>
  <si>
    <t>Non Hispanic or Latino of any race</t>
  </si>
  <si>
    <t>Vietnamese</t>
  </si>
  <si>
    <t>Japanese</t>
  </si>
  <si>
    <t>Declined to State</t>
  </si>
  <si>
    <t>Hispanic or Latino of any race</t>
  </si>
  <si>
    <t>2015-16 Teachers on ALWP or ALWOP</t>
  </si>
  <si>
    <t>2016-17 Teachers on ALWP or ALWOP</t>
  </si>
  <si>
    <t>2017-18 Teachers on ALWP or ALWOP</t>
  </si>
  <si>
    <t>2018-19 Teachers on ALWP or ALWOP</t>
  </si>
  <si>
    <t>2019-20 Teachers on ALWP or ALWOP</t>
  </si>
  <si>
    <t>2020-21 Teachers on ALWP or ALWOP</t>
  </si>
  <si>
    <t>2015-16</t>
  </si>
  <si>
    <t>SY</t>
  </si>
  <si>
    <t>2016-17</t>
  </si>
  <si>
    <t>2017-18</t>
  </si>
  <si>
    <t>2018-19</t>
  </si>
  <si>
    <t>2019-20</t>
  </si>
  <si>
    <t>2020-21</t>
  </si>
  <si>
    <t>Male</t>
  </si>
  <si>
    <t>Black</t>
  </si>
  <si>
    <t>46 or Greater</t>
  </si>
  <si>
    <t>Count of Ethnicity</t>
  </si>
  <si>
    <t>Row Labels</t>
  </si>
  <si>
    <t>Grand Total</t>
  </si>
  <si>
    <t>Sample</t>
  </si>
  <si>
    <t>Population</t>
  </si>
  <si>
    <t>Count of Gender</t>
  </si>
  <si>
    <t>Count of Age</t>
  </si>
  <si>
    <t>MALES</t>
  </si>
  <si>
    <t>BLACK</t>
  </si>
  <si>
    <t>46 OR GREATER</t>
  </si>
  <si>
    <t>40 or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</si>
</sst>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/>
    <xf numFmtId="1" fontId="4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/>
    <xf numFmtId="0" fontId="1" fillId="0" borderId="0" xfId="0" applyFont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/>
    <xf numFmtId="1" fontId="10" fillId="0" borderId="4" xfId="0" applyNumberFormat="1" applyFont="1" applyBorder="1" applyAlignment="1">
      <alignment horizontal="left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/>
    <xf numFmtId="0" fontId="0" fillId="0" borderId="0" xfId="0" applyNumberFormat="1"/>
    <xf numFmtId="0" fontId="0" fillId="0" borderId="0" xfId="0" pivotButton="1"/>
    <xf numFmtId="0" fontId="11" fillId="0" borderId="0" xfId="0" applyFont="1"/>
    <xf numFmtId="9" fontId="1" fillId="0" borderId="0" xfId="1" applyFont="1"/>
    <xf numFmtId="0" fontId="1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0</xdr:rowOff>
    </xdr:from>
    <xdr:to>
      <xdr:col>16</xdr:col>
      <xdr:colOff>599913</xdr:colOff>
      <xdr:row>58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FCE8AA-9184-E846-AF94-4FFA5640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5600" y="5689600"/>
          <a:ext cx="6378413" cy="6210300"/>
        </a:xfrm>
        <a:prstGeom prst="rect">
          <a:avLst/>
        </a:prstGeom>
      </xdr:spPr>
    </xdr:pic>
    <xdr:clientData/>
  </xdr:twoCellAnchor>
  <xdr:twoCellAnchor editAs="oneCell">
    <xdr:from>
      <xdr:col>17</xdr:col>
      <xdr:colOff>800100</xdr:colOff>
      <xdr:row>28</xdr:row>
      <xdr:rowOff>38100</xdr:rowOff>
    </xdr:from>
    <xdr:to>
      <xdr:col>25</xdr:col>
      <xdr:colOff>660400</xdr:colOff>
      <xdr:row>58</xdr:row>
      <xdr:rowOff>175890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2E2AE7-9A6F-454B-90E7-165EDE4CF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49700" y="5727700"/>
          <a:ext cx="6464300" cy="6233790"/>
        </a:xfrm>
        <a:prstGeom prst="rect">
          <a:avLst/>
        </a:prstGeom>
      </xdr:spPr>
    </xdr:pic>
    <xdr:clientData/>
  </xdr:twoCellAnchor>
  <xdr:twoCellAnchor editAs="oneCell">
    <xdr:from>
      <xdr:col>27</xdr:col>
      <xdr:colOff>1</xdr:colOff>
      <xdr:row>28</xdr:row>
      <xdr:rowOff>0</xdr:rowOff>
    </xdr:from>
    <xdr:to>
      <xdr:col>34</xdr:col>
      <xdr:colOff>648273</xdr:colOff>
      <xdr:row>58</xdr:row>
      <xdr:rowOff>101600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5D7DE0-7B8F-D74F-8B91-CF06D7AF5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04601" y="5689600"/>
          <a:ext cx="6426772" cy="61976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16</xdr:col>
      <xdr:colOff>147826</xdr:colOff>
      <xdr:row>90</xdr:row>
      <xdr:rowOff>25400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2D54F0-C09E-0E4E-A931-EF984BCD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45600" y="12598400"/>
          <a:ext cx="5926326" cy="5715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C. Reyes" refreshedDate="44378.473159953704" createdVersion="7" refreshedVersion="7" minRefreshableVersion="3" recordCount="112" xr:uid="{7530AD46-DD8E-F244-BA19-8DF6A6723F81}">
  <cacheSource type="worksheet">
    <worksheetSource ref="A1:D113" sheet="2015-2021"/>
  </cacheSource>
  <cacheFields count="4">
    <cacheField name="Ethnicity" numFmtId="0">
      <sharedItems count="15">
        <s v="White"/>
        <s v="Black or African American"/>
        <s v="Asian"/>
        <s v="Hispanic or Latino"/>
        <s v="African American"/>
        <s v="Africian American"/>
        <s v="Undeclared"/>
        <s v="Hawaiian"/>
        <s v="Hispanic"/>
        <s v="Chinese"/>
        <s v="Non Hispanic or Latino of any race"/>
        <s v="Vietnamese"/>
        <s v="Japanese"/>
        <s v="Declined to State"/>
        <s v="Hispanic or Latino of any race"/>
      </sharedItems>
    </cacheField>
    <cacheField name="Gender" numFmtId="0">
      <sharedItems count="2">
        <s v="F"/>
        <s v="M"/>
      </sharedItems>
    </cacheField>
    <cacheField name="Age" numFmtId="0">
      <sharedItems containsSemiMixedTypes="0" containsString="0" containsNumber="1" minValue="27" maxValue="78" count="75">
        <n v="64"/>
        <n v="65"/>
        <n v="69"/>
        <n v="62"/>
        <n v="49"/>
        <n v="34"/>
        <n v="59"/>
        <n v="38"/>
        <n v="53"/>
        <n v="66"/>
        <n v="78"/>
        <n v="32"/>
        <n v="60"/>
        <n v="51"/>
        <n v="63.869444444444447"/>
        <n v="29.633333333333333"/>
        <n v="30.508333333333333"/>
        <n v="35.18611111111111"/>
        <n v="65.761111111111106"/>
        <n v="62.777777777777779"/>
        <n v="36.152777777777779"/>
        <n v="65.022222222222226"/>
        <n v="61.924999999999997"/>
        <n v="35.575000000000003"/>
        <n v="45.225000000000001"/>
        <n v="55.272222222222226"/>
        <n v="32.825000000000003"/>
        <n v="57.5"/>
        <n v="67.211111111111109"/>
        <n v="41.202777777777776"/>
        <n v="47.05833333333333"/>
        <n v="48.288888888888891"/>
        <n v="47.238888888888887"/>
        <n v="37.852777777777774"/>
        <n v="70.236111111111114"/>
        <n v="59.3"/>
        <n v="29.858333333333334"/>
        <n v="58.038888888888891"/>
        <n v="42.655555555555559"/>
        <n v="60.505555555555553"/>
        <n v="30.533333333333335"/>
        <n v="65.347222222222229"/>
        <n v="55.730555555555554"/>
        <n v="68.213888888888889"/>
        <n v="40.027777777777779"/>
        <n v="57.847222222222221"/>
        <n v="58.641666666666666"/>
        <n v="47.544444444444444"/>
        <n v="37.505555555555553"/>
        <n v="36"/>
        <n v="55"/>
        <n v="27"/>
        <n v="45"/>
        <n v="63"/>
        <n v="35"/>
        <n v="40"/>
        <n v="31"/>
        <n v="41"/>
        <n v="47"/>
        <n v="56"/>
        <n v="61"/>
        <n v="52"/>
        <n v="58"/>
        <n v="50"/>
        <n v="39"/>
        <n v="68"/>
        <n v="42"/>
        <n v="30"/>
        <n v="33"/>
        <n v="37"/>
        <n v="46"/>
        <n v="29"/>
        <n v="43"/>
        <n v="57"/>
        <n v="44"/>
      </sharedItems>
    </cacheField>
    <cacheField name="S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x v="0"/>
    <x v="0"/>
    <x v="0"/>
    <s v="2015-16"/>
  </r>
  <r>
    <x v="0"/>
    <x v="0"/>
    <x v="1"/>
    <s v="2015-16"/>
  </r>
  <r>
    <x v="0"/>
    <x v="1"/>
    <x v="2"/>
    <s v="2015-16"/>
  </r>
  <r>
    <x v="0"/>
    <x v="0"/>
    <x v="3"/>
    <s v="2015-16"/>
  </r>
  <r>
    <x v="1"/>
    <x v="1"/>
    <x v="4"/>
    <s v="2015-16"/>
  </r>
  <r>
    <x v="1"/>
    <x v="1"/>
    <x v="5"/>
    <s v="2015-16"/>
  </r>
  <r>
    <x v="2"/>
    <x v="0"/>
    <x v="6"/>
    <s v="2015-16"/>
  </r>
  <r>
    <x v="2"/>
    <x v="1"/>
    <x v="3"/>
    <s v="2015-16"/>
  </r>
  <r>
    <x v="1"/>
    <x v="1"/>
    <x v="7"/>
    <s v="2015-16"/>
  </r>
  <r>
    <x v="1"/>
    <x v="0"/>
    <x v="8"/>
    <s v="2015-16"/>
  </r>
  <r>
    <x v="3"/>
    <x v="0"/>
    <x v="9"/>
    <s v="2015-16"/>
  </r>
  <r>
    <x v="0"/>
    <x v="0"/>
    <x v="10"/>
    <s v="2015-16"/>
  </r>
  <r>
    <x v="1"/>
    <x v="0"/>
    <x v="11"/>
    <s v="2015-16"/>
  </r>
  <r>
    <x v="1"/>
    <x v="0"/>
    <x v="12"/>
    <s v="2015-16"/>
  </r>
  <r>
    <x v="1"/>
    <x v="1"/>
    <x v="13"/>
    <s v="2015-16"/>
  </r>
  <r>
    <x v="1"/>
    <x v="1"/>
    <x v="14"/>
    <s v="2016-17"/>
  </r>
  <r>
    <x v="3"/>
    <x v="1"/>
    <x v="15"/>
    <s v="2016-17"/>
  </r>
  <r>
    <x v="1"/>
    <x v="0"/>
    <x v="16"/>
    <s v="2016-17"/>
  </r>
  <r>
    <x v="0"/>
    <x v="1"/>
    <x v="17"/>
    <s v="2016-17"/>
  </r>
  <r>
    <x v="1"/>
    <x v="1"/>
    <x v="18"/>
    <s v="2016-17"/>
  </r>
  <r>
    <x v="1"/>
    <x v="0"/>
    <x v="19"/>
    <s v="2016-17"/>
  </r>
  <r>
    <x v="1"/>
    <x v="0"/>
    <x v="20"/>
    <s v="2016-17"/>
  </r>
  <r>
    <x v="1"/>
    <x v="1"/>
    <x v="21"/>
    <s v="2016-17"/>
  </r>
  <r>
    <x v="1"/>
    <x v="0"/>
    <x v="22"/>
    <s v="2016-17"/>
  </r>
  <r>
    <x v="0"/>
    <x v="1"/>
    <x v="23"/>
    <s v="2016-17"/>
  </r>
  <r>
    <x v="1"/>
    <x v="1"/>
    <x v="24"/>
    <s v="2016-17"/>
  </r>
  <r>
    <x v="3"/>
    <x v="1"/>
    <x v="25"/>
    <s v="2016-17"/>
  </r>
  <r>
    <x v="0"/>
    <x v="0"/>
    <x v="26"/>
    <s v="2016-17"/>
  </r>
  <r>
    <x v="1"/>
    <x v="0"/>
    <x v="27"/>
    <s v="2016-17"/>
  </r>
  <r>
    <x v="1"/>
    <x v="0"/>
    <x v="28"/>
    <s v="2016-17"/>
  </r>
  <r>
    <x v="1"/>
    <x v="0"/>
    <x v="29"/>
    <s v="2016-17"/>
  </r>
  <r>
    <x v="0"/>
    <x v="1"/>
    <x v="30"/>
    <s v="2016-17"/>
  </r>
  <r>
    <x v="1"/>
    <x v="1"/>
    <x v="31"/>
    <s v="2016-17"/>
  </r>
  <r>
    <x v="0"/>
    <x v="0"/>
    <x v="32"/>
    <s v="2016-17"/>
  </r>
  <r>
    <x v="0"/>
    <x v="1"/>
    <x v="33"/>
    <s v="2016-17"/>
  </r>
  <r>
    <x v="2"/>
    <x v="0"/>
    <x v="34"/>
    <s v="2016-17"/>
  </r>
  <r>
    <x v="1"/>
    <x v="0"/>
    <x v="35"/>
    <s v="2016-17"/>
  </r>
  <r>
    <x v="1"/>
    <x v="1"/>
    <x v="36"/>
    <s v="2016-17"/>
  </r>
  <r>
    <x v="0"/>
    <x v="0"/>
    <x v="37"/>
    <s v="2016-17"/>
  </r>
  <r>
    <x v="1"/>
    <x v="1"/>
    <x v="38"/>
    <s v="2016-17"/>
  </r>
  <r>
    <x v="0"/>
    <x v="1"/>
    <x v="5"/>
    <s v="2016-17"/>
  </r>
  <r>
    <x v="1"/>
    <x v="1"/>
    <x v="39"/>
    <s v="2016-17"/>
  </r>
  <r>
    <x v="0"/>
    <x v="0"/>
    <x v="40"/>
    <s v="2016-17"/>
  </r>
  <r>
    <x v="1"/>
    <x v="1"/>
    <x v="41"/>
    <s v="2016-17"/>
  </r>
  <r>
    <x v="0"/>
    <x v="1"/>
    <x v="42"/>
    <s v="2016-17"/>
  </r>
  <r>
    <x v="1"/>
    <x v="1"/>
    <x v="43"/>
    <s v="2016-17"/>
  </r>
  <r>
    <x v="0"/>
    <x v="1"/>
    <x v="44"/>
    <s v="2016-17"/>
  </r>
  <r>
    <x v="2"/>
    <x v="1"/>
    <x v="45"/>
    <s v="2016-17"/>
  </r>
  <r>
    <x v="1"/>
    <x v="0"/>
    <x v="46"/>
    <s v="2016-17"/>
  </r>
  <r>
    <x v="2"/>
    <x v="1"/>
    <x v="47"/>
    <s v="2016-17"/>
  </r>
  <r>
    <x v="0"/>
    <x v="0"/>
    <x v="48"/>
    <s v="2016-17"/>
  </r>
  <r>
    <x v="4"/>
    <x v="1"/>
    <x v="0"/>
    <s v="2016-17"/>
  </r>
  <r>
    <x v="5"/>
    <x v="1"/>
    <x v="49"/>
    <s v="2017-18"/>
  </r>
  <r>
    <x v="0"/>
    <x v="1"/>
    <x v="50"/>
    <s v="2017-18"/>
  </r>
  <r>
    <x v="6"/>
    <x v="0"/>
    <x v="51"/>
    <s v="2017-18"/>
  </r>
  <r>
    <x v="7"/>
    <x v="0"/>
    <x v="52"/>
    <s v="2017-18"/>
  </r>
  <r>
    <x v="8"/>
    <x v="0"/>
    <x v="53"/>
    <s v="2017-18"/>
  </r>
  <r>
    <x v="0"/>
    <x v="0"/>
    <x v="2"/>
    <s v="2017-18"/>
  </r>
  <r>
    <x v="0"/>
    <x v="1"/>
    <x v="54"/>
    <s v="2017-18"/>
  </r>
  <r>
    <x v="5"/>
    <x v="0"/>
    <x v="55"/>
    <s v="2017-18"/>
  </r>
  <r>
    <x v="5"/>
    <x v="1"/>
    <x v="56"/>
    <s v="2017-18"/>
  </r>
  <r>
    <x v="0"/>
    <x v="1"/>
    <x v="1"/>
    <s v="2017-18"/>
  </r>
  <r>
    <x v="0"/>
    <x v="0"/>
    <x v="57"/>
    <s v="2017-18"/>
  </r>
  <r>
    <x v="0"/>
    <x v="1"/>
    <x v="58"/>
    <s v="2017-18"/>
  </r>
  <r>
    <x v="0"/>
    <x v="0"/>
    <x v="1"/>
    <s v="2017-18"/>
  </r>
  <r>
    <x v="0"/>
    <x v="1"/>
    <x v="54"/>
    <s v="2017-18"/>
  </r>
  <r>
    <x v="0"/>
    <x v="1"/>
    <x v="59"/>
    <s v="2017-18"/>
  </r>
  <r>
    <x v="5"/>
    <x v="1"/>
    <x v="8"/>
    <s v="2017-18"/>
  </r>
  <r>
    <x v="8"/>
    <x v="1"/>
    <x v="60"/>
    <s v="2017-18"/>
  </r>
  <r>
    <x v="5"/>
    <x v="1"/>
    <x v="9"/>
    <s v="2017-18"/>
  </r>
  <r>
    <x v="0"/>
    <x v="1"/>
    <x v="61"/>
    <s v="2017-18"/>
  </r>
  <r>
    <x v="0"/>
    <x v="1"/>
    <x v="8"/>
    <s v="2017-18"/>
  </r>
  <r>
    <x v="0"/>
    <x v="0"/>
    <x v="8"/>
    <s v="2017-18"/>
  </r>
  <r>
    <x v="8"/>
    <x v="1"/>
    <x v="62"/>
    <s v="2017-18"/>
  </r>
  <r>
    <x v="5"/>
    <x v="1"/>
    <x v="56"/>
    <s v="2017-18"/>
  </r>
  <r>
    <x v="9"/>
    <x v="0"/>
    <x v="1"/>
    <s v="2017-18"/>
  </r>
  <r>
    <x v="0"/>
    <x v="0"/>
    <x v="1"/>
    <s v="2017-18"/>
  </r>
  <r>
    <x v="0"/>
    <x v="1"/>
    <x v="5"/>
    <s v="2017-18"/>
  </r>
  <r>
    <x v="8"/>
    <x v="0"/>
    <x v="63"/>
    <s v="2018-19"/>
  </r>
  <r>
    <x v="4"/>
    <x v="0"/>
    <x v="64"/>
    <s v="2018-19"/>
  </r>
  <r>
    <x v="10"/>
    <x v="1"/>
    <x v="59"/>
    <s v="2018-19"/>
  </r>
  <r>
    <x v="11"/>
    <x v="1"/>
    <x v="51"/>
    <s v="2018-19"/>
  </r>
  <r>
    <x v="0"/>
    <x v="0"/>
    <x v="65"/>
    <s v="2018-19"/>
  </r>
  <r>
    <x v="4"/>
    <x v="0"/>
    <x v="5"/>
    <s v="2018-19"/>
  </r>
  <r>
    <x v="12"/>
    <x v="1"/>
    <x v="66"/>
    <s v="2018-19"/>
  </r>
  <r>
    <x v="0"/>
    <x v="0"/>
    <x v="67"/>
    <s v="2018-19"/>
  </r>
  <r>
    <x v="0"/>
    <x v="1"/>
    <x v="57"/>
    <s v="2018-19"/>
  </r>
  <r>
    <x v="4"/>
    <x v="1"/>
    <x v="68"/>
    <s v="2018-19"/>
  </r>
  <r>
    <x v="9"/>
    <x v="0"/>
    <x v="6"/>
    <s v="2018-19"/>
  </r>
  <r>
    <x v="0"/>
    <x v="1"/>
    <x v="55"/>
    <s v="2018-19"/>
  </r>
  <r>
    <x v="0"/>
    <x v="0"/>
    <x v="54"/>
    <s v="2018-19"/>
  </r>
  <r>
    <x v="8"/>
    <x v="0"/>
    <x v="69"/>
    <s v="2018-19"/>
  </r>
  <r>
    <x v="4"/>
    <x v="0"/>
    <x v="13"/>
    <s v="2018-19"/>
  </r>
  <r>
    <x v="6"/>
    <x v="0"/>
    <x v="59"/>
    <s v="2018-19"/>
  </r>
  <r>
    <x v="0"/>
    <x v="1"/>
    <x v="68"/>
    <s v="2018-19"/>
  </r>
  <r>
    <x v="4"/>
    <x v="0"/>
    <x v="70"/>
    <s v="2018-19"/>
  </r>
  <r>
    <x v="4"/>
    <x v="0"/>
    <x v="2"/>
    <s v="2019-20"/>
  </r>
  <r>
    <x v="13"/>
    <x v="1"/>
    <x v="67"/>
    <s v="2019-20"/>
  </r>
  <r>
    <x v="0"/>
    <x v="0"/>
    <x v="2"/>
    <s v="2019-20"/>
  </r>
  <r>
    <x v="4"/>
    <x v="1"/>
    <x v="71"/>
    <s v="2019-20"/>
  </r>
  <r>
    <x v="0"/>
    <x v="0"/>
    <x v="65"/>
    <s v="2019-20"/>
  </r>
  <r>
    <x v="4"/>
    <x v="0"/>
    <x v="12"/>
    <s v="2019-20"/>
  </r>
  <r>
    <x v="8"/>
    <x v="0"/>
    <x v="13"/>
    <s v="2019-20"/>
  </r>
  <r>
    <x v="4"/>
    <x v="1"/>
    <x v="6"/>
    <s v="2019-20"/>
  </r>
  <r>
    <x v="4"/>
    <x v="0"/>
    <x v="0"/>
    <s v="2019-20"/>
  </r>
  <r>
    <x v="14"/>
    <x v="0"/>
    <x v="2"/>
    <s v="2019-20"/>
  </r>
  <r>
    <x v="14"/>
    <x v="1"/>
    <x v="7"/>
    <s v="2019-20"/>
  </r>
  <r>
    <x v="4"/>
    <x v="1"/>
    <x v="66"/>
    <s v="2020-21"/>
  </r>
  <r>
    <x v="4"/>
    <x v="0"/>
    <x v="12"/>
    <s v="2020-21"/>
  </r>
  <r>
    <x v="10"/>
    <x v="1"/>
    <x v="72"/>
    <s v="2020-21"/>
  </r>
  <r>
    <x v="4"/>
    <x v="1"/>
    <x v="73"/>
    <s v="2020-21"/>
  </r>
  <r>
    <x v="4"/>
    <x v="0"/>
    <x v="74"/>
    <s v="2020-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11FD6-F738-BD4D-885B-AF2DB3A074B3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26:G102" firstHeaderRow="1" firstDataRow="1" firstDataCol="1"/>
  <pivotFields count="4">
    <pivotField showAll="0">
      <items count="16">
        <item x="4"/>
        <item x="5"/>
        <item x="2"/>
        <item x="1"/>
        <item x="9"/>
        <item x="13"/>
        <item x="7"/>
        <item x="8"/>
        <item x="3"/>
        <item x="14"/>
        <item x="12"/>
        <item x="10"/>
        <item x="6"/>
        <item x="1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76">
        <item x="51"/>
        <item x="71"/>
        <item x="15"/>
        <item x="36"/>
        <item x="67"/>
        <item x="16"/>
        <item x="40"/>
        <item x="56"/>
        <item x="11"/>
        <item x="26"/>
        <item x="68"/>
        <item x="5"/>
        <item x="54"/>
        <item x="17"/>
        <item x="23"/>
        <item x="49"/>
        <item x="20"/>
        <item x="69"/>
        <item x="48"/>
        <item x="33"/>
        <item x="7"/>
        <item x="64"/>
        <item x="55"/>
        <item x="44"/>
        <item x="57"/>
        <item x="29"/>
        <item x="66"/>
        <item x="38"/>
        <item x="72"/>
        <item x="74"/>
        <item x="52"/>
        <item x="24"/>
        <item x="70"/>
        <item x="58"/>
        <item x="30"/>
        <item x="32"/>
        <item x="47"/>
        <item x="31"/>
        <item x="4"/>
        <item x="63"/>
        <item x="13"/>
        <item x="61"/>
        <item x="8"/>
        <item x="50"/>
        <item x="25"/>
        <item x="42"/>
        <item x="59"/>
        <item x="73"/>
        <item x="27"/>
        <item x="45"/>
        <item x="62"/>
        <item x="37"/>
        <item x="46"/>
        <item x="6"/>
        <item x="35"/>
        <item x="12"/>
        <item x="39"/>
        <item x="60"/>
        <item x="22"/>
        <item x="3"/>
        <item x="19"/>
        <item x="53"/>
        <item x="14"/>
        <item x="0"/>
        <item x="1"/>
        <item x="21"/>
        <item x="41"/>
        <item x="18"/>
        <item x="9"/>
        <item x="28"/>
        <item x="65"/>
        <item x="43"/>
        <item x="2"/>
        <item x="34"/>
        <item x="10"/>
        <item t="default"/>
      </items>
    </pivotField>
    <pivotField showAll="0"/>
  </pivotFields>
  <rowFields count="1">
    <field x="2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Count of Ag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9CC380-584B-4E4E-8BE4-B1352B11333E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20:G23" firstHeaderRow="1" firstDataRow="1" firstDataCol="1"/>
  <pivotFields count="4">
    <pivotField showAll="0">
      <items count="16">
        <item x="4"/>
        <item x="5"/>
        <item x="2"/>
        <item x="1"/>
        <item x="9"/>
        <item x="13"/>
        <item x="7"/>
        <item x="8"/>
        <item x="3"/>
        <item x="14"/>
        <item x="12"/>
        <item x="10"/>
        <item x="6"/>
        <item x="1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ount of Gend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C2151D-0D1F-814C-8E81-C99D7F15308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2:G18" firstHeaderRow="1" firstDataRow="1" firstDataCol="1"/>
  <pivotFields count="4">
    <pivotField axis="axisRow" dataField="1" showAll="0">
      <items count="16">
        <item x="4"/>
        <item x="5"/>
        <item x="2"/>
        <item x="1"/>
        <item x="9"/>
        <item x="13"/>
        <item x="7"/>
        <item x="8"/>
        <item x="3"/>
        <item x="14"/>
        <item x="12"/>
        <item x="10"/>
        <item x="6"/>
        <item x="11"/>
        <item x="0"/>
        <item t="default"/>
      </items>
    </pivotField>
    <pivotField showAll="0"/>
    <pivotField showAll="0"/>
    <pivotField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of Ethni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C17" sqref="A2:C17"/>
    </sheetView>
  </sheetViews>
  <sheetFormatPr baseColWidth="10" defaultColWidth="8.83203125" defaultRowHeight="15" x14ac:dyDescent="0.2"/>
  <cols>
    <col min="1" max="1" width="38.6640625" bestFit="1" customWidth="1"/>
    <col min="2" max="2" width="8.1640625" bestFit="1" customWidth="1"/>
    <col min="3" max="3" width="5" bestFit="1" customWidth="1"/>
  </cols>
  <sheetData>
    <row r="1" spans="1:3" ht="16" x14ac:dyDescent="0.2">
      <c r="A1" s="11" t="s">
        <v>20</v>
      </c>
      <c r="B1" s="11"/>
      <c r="C1" s="11"/>
    </row>
    <row r="2" spans="1:3" ht="16" x14ac:dyDescent="0.2">
      <c r="A2" s="3" t="s">
        <v>0</v>
      </c>
      <c r="B2" s="3" t="s">
        <v>1</v>
      </c>
      <c r="C2" s="4" t="s">
        <v>2</v>
      </c>
    </row>
    <row r="3" spans="1:3" ht="16" x14ac:dyDescent="0.2">
      <c r="A3" s="7" t="s">
        <v>7</v>
      </c>
      <c r="B3" s="7" t="s">
        <v>4</v>
      </c>
      <c r="C3" s="8">
        <v>63.727777777777774</v>
      </c>
    </row>
    <row r="4" spans="1:3" ht="16" x14ac:dyDescent="0.2">
      <c r="A4" s="7" t="s">
        <v>7</v>
      </c>
      <c r="B4" s="7" t="s">
        <v>4</v>
      </c>
      <c r="C4" s="8">
        <v>65.419444444444451</v>
      </c>
    </row>
    <row r="5" spans="1:3" ht="16" x14ac:dyDescent="0.2">
      <c r="A5" s="7" t="s">
        <v>7</v>
      </c>
      <c r="B5" s="7" t="s">
        <v>5</v>
      </c>
      <c r="C5" s="8">
        <v>68.830555555555549</v>
      </c>
    </row>
    <row r="6" spans="1:3" ht="16" x14ac:dyDescent="0.2">
      <c r="A6" s="7" t="s">
        <v>7</v>
      </c>
      <c r="B6" s="7" t="s">
        <v>4</v>
      </c>
      <c r="C6" s="8">
        <v>61.677777777777777</v>
      </c>
    </row>
    <row r="7" spans="1:3" ht="16" x14ac:dyDescent="0.2">
      <c r="A7" s="7" t="s">
        <v>8</v>
      </c>
      <c r="B7" s="7" t="s">
        <v>5</v>
      </c>
      <c r="C7" s="8">
        <v>49.00277777777778</v>
      </c>
    </row>
    <row r="8" spans="1:3" ht="16" x14ac:dyDescent="0.2">
      <c r="A8" s="7" t="s">
        <v>8</v>
      </c>
      <c r="B8" s="7" t="s">
        <v>5</v>
      </c>
      <c r="C8" s="8">
        <v>33.825000000000003</v>
      </c>
    </row>
    <row r="9" spans="1:3" ht="16" x14ac:dyDescent="0.2">
      <c r="A9" s="7" t="s">
        <v>9</v>
      </c>
      <c r="B9" s="7" t="s">
        <v>4</v>
      </c>
      <c r="C9" s="8">
        <v>58.791666666666664</v>
      </c>
    </row>
    <row r="10" spans="1:3" ht="16" x14ac:dyDescent="0.2">
      <c r="A10" s="7" t="s">
        <v>9</v>
      </c>
      <c r="B10" s="7" t="s">
        <v>5</v>
      </c>
      <c r="C10" s="8">
        <v>62.43333333333333</v>
      </c>
    </row>
    <row r="11" spans="1:3" ht="16" x14ac:dyDescent="0.2">
      <c r="A11" s="7" t="s">
        <v>8</v>
      </c>
      <c r="B11" s="7" t="s">
        <v>5</v>
      </c>
      <c r="C11" s="8">
        <v>37.81111111111111</v>
      </c>
    </row>
    <row r="12" spans="1:3" ht="16" x14ac:dyDescent="0.2">
      <c r="A12" s="7" t="s">
        <v>8</v>
      </c>
      <c r="B12" s="7" t="s">
        <v>4</v>
      </c>
      <c r="C12" s="8">
        <v>52.572222222222223</v>
      </c>
    </row>
    <row r="13" spans="1:3" ht="16" x14ac:dyDescent="0.2">
      <c r="A13" s="7" t="s">
        <v>3</v>
      </c>
      <c r="B13" s="7" t="s">
        <v>4</v>
      </c>
      <c r="C13" s="8">
        <v>65.761111111111106</v>
      </c>
    </row>
    <row r="14" spans="1:3" ht="16" x14ac:dyDescent="0.2">
      <c r="A14" s="7" t="s">
        <v>7</v>
      </c>
      <c r="B14" s="7" t="s">
        <v>4</v>
      </c>
      <c r="C14" s="8">
        <v>78.00277777777778</v>
      </c>
    </row>
    <row r="15" spans="1:3" ht="16" x14ac:dyDescent="0.2">
      <c r="A15" s="7" t="s">
        <v>8</v>
      </c>
      <c r="B15" s="7" t="s">
        <v>4</v>
      </c>
      <c r="C15" s="8">
        <v>31.763888888888889</v>
      </c>
    </row>
    <row r="16" spans="1:3" ht="16" x14ac:dyDescent="0.2">
      <c r="A16" s="7" t="s">
        <v>8</v>
      </c>
      <c r="B16" s="7" t="s">
        <v>4</v>
      </c>
      <c r="C16" s="8">
        <v>59.597222222222221</v>
      </c>
    </row>
    <row r="17" spans="1:3" ht="16" x14ac:dyDescent="0.2">
      <c r="A17" s="7" t="s">
        <v>8</v>
      </c>
      <c r="B17" s="7" t="s">
        <v>5</v>
      </c>
      <c r="C17" s="8">
        <v>51.413888888888891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39" sqref="A3:C39"/>
    </sheetView>
  </sheetViews>
  <sheetFormatPr baseColWidth="10" defaultColWidth="8.83203125" defaultRowHeight="15" x14ac:dyDescent="0.2"/>
  <cols>
    <col min="1" max="1" width="38.6640625" bestFit="1" customWidth="1"/>
    <col min="2" max="2" width="8.1640625" bestFit="1" customWidth="1"/>
    <col min="3" max="3" width="5" bestFit="1" customWidth="1"/>
  </cols>
  <sheetData>
    <row r="1" spans="1:3" ht="16" x14ac:dyDescent="0.2">
      <c r="A1" s="11" t="s">
        <v>21</v>
      </c>
      <c r="B1" s="11"/>
      <c r="C1" s="11"/>
    </row>
    <row r="2" spans="1:3" ht="16" x14ac:dyDescent="0.2">
      <c r="A2" s="3" t="s">
        <v>0</v>
      </c>
      <c r="B2" s="3" t="s">
        <v>1</v>
      </c>
      <c r="C2" s="4" t="s">
        <v>2</v>
      </c>
    </row>
    <row r="3" spans="1:3" ht="16" x14ac:dyDescent="0.2">
      <c r="A3" s="7" t="s">
        <v>8</v>
      </c>
      <c r="B3" s="7" t="s">
        <v>5</v>
      </c>
      <c r="C3" s="8">
        <v>63.869444444444447</v>
      </c>
    </row>
    <row r="4" spans="1:3" ht="16" x14ac:dyDescent="0.2">
      <c r="A4" s="7" t="s">
        <v>3</v>
      </c>
      <c r="B4" s="7" t="s">
        <v>5</v>
      </c>
      <c r="C4" s="8">
        <v>29.633333333333333</v>
      </c>
    </row>
    <row r="5" spans="1:3" ht="16" x14ac:dyDescent="0.2">
      <c r="A5" s="7" t="s">
        <v>8</v>
      </c>
      <c r="B5" s="7" t="s">
        <v>4</v>
      </c>
      <c r="C5" s="8">
        <v>30.508333333333333</v>
      </c>
    </row>
    <row r="6" spans="1:3" ht="16" x14ac:dyDescent="0.2">
      <c r="A6" s="7" t="s">
        <v>7</v>
      </c>
      <c r="B6" s="7" t="s">
        <v>5</v>
      </c>
      <c r="C6" s="8">
        <v>35.18611111111111</v>
      </c>
    </row>
    <row r="7" spans="1:3" ht="16" x14ac:dyDescent="0.2">
      <c r="A7" s="7" t="s">
        <v>8</v>
      </c>
      <c r="B7" s="7" t="s">
        <v>5</v>
      </c>
      <c r="C7" s="8">
        <v>65.761111111111106</v>
      </c>
    </row>
    <row r="8" spans="1:3" ht="16" x14ac:dyDescent="0.2">
      <c r="A8" s="7" t="s">
        <v>8</v>
      </c>
      <c r="B8" s="7" t="s">
        <v>4</v>
      </c>
      <c r="C8" s="8">
        <v>62.777777777777779</v>
      </c>
    </row>
    <row r="9" spans="1:3" ht="16" x14ac:dyDescent="0.2">
      <c r="A9" s="7" t="s">
        <v>8</v>
      </c>
      <c r="B9" s="7" t="s">
        <v>4</v>
      </c>
      <c r="C9" s="8">
        <v>36.152777777777779</v>
      </c>
    </row>
    <row r="10" spans="1:3" ht="16" x14ac:dyDescent="0.2">
      <c r="A10" s="7" t="s">
        <v>8</v>
      </c>
      <c r="B10" s="7" t="s">
        <v>5</v>
      </c>
      <c r="C10" s="8">
        <v>65.022222222222226</v>
      </c>
    </row>
    <row r="11" spans="1:3" ht="16" x14ac:dyDescent="0.2">
      <c r="A11" s="7" t="s">
        <v>8</v>
      </c>
      <c r="B11" s="7" t="s">
        <v>4</v>
      </c>
      <c r="C11" s="8">
        <v>61.924999999999997</v>
      </c>
    </row>
    <row r="12" spans="1:3" ht="16" x14ac:dyDescent="0.2">
      <c r="A12" s="7" t="s">
        <v>7</v>
      </c>
      <c r="B12" s="7" t="s">
        <v>5</v>
      </c>
      <c r="C12" s="8">
        <v>35.575000000000003</v>
      </c>
    </row>
    <row r="13" spans="1:3" ht="16" x14ac:dyDescent="0.2">
      <c r="A13" s="7" t="s">
        <v>8</v>
      </c>
      <c r="B13" s="7" t="s">
        <v>5</v>
      </c>
      <c r="C13" s="8">
        <v>45.225000000000001</v>
      </c>
    </row>
    <row r="14" spans="1:3" ht="16" x14ac:dyDescent="0.2">
      <c r="A14" s="7" t="s">
        <v>3</v>
      </c>
      <c r="B14" s="7" t="s">
        <v>5</v>
      </c>
      <c r="C14" s="8">
        <v>55.272222222222226</v>
      </c>
    </row>
    <row r="15" spans="1:3" ht="16" x14ac:dyDescent="0.2">
      <c r="A15" s="7" t="s">
        <v>7</v>
      </c>
      <c r="B15" s="7" t="s">
        <v>4</v>
      </c>
      <c r="C15" s="8">
        <v>32.825000000000003</v>
      </c>
    </row>
    <row r="16" spans="1:3" ht="16" x14ac:dyDescent="0.2">
      <c r="A16" s="7" t="s">
        <v>8</v>
      </c>
      <c r="B16" s="7" t="s">
        <v>4</v>
      </c>
      <c r="C16" s="8">
        <v>57.5</v>
      </c>
    </row>
    <row r="17" spans="1:3" ht="16" x14ac:dyDescent="0.2">
      <c r="A17" s="7" t="s">
        <v>8</v>
      </c>
      <c r="B17" s="7" t="s">
        <v>4</v>
      </c>
      <c r="C17" s="8">
        <v>67.211111111111109</v>
      </c>
    </row>
    <row r="18" spans="1:3" ht="16" x14ac:dyDescent="0.2">
      <c r="A18" s="7" t="s">
        <v>8</v>
      </c>
      <c r="B18" s="7" t="s">
        <v>4</v>
      </c>
      <c r="C18" s="8">
        <v>41.202777777777776</v>
      </c>
    </row>
    <row r="19" spans="1:3" ht="16" x14ac:dyDescent="0.2">
      <c r="A19" s="7" t="s">
        <v>7</v>
      </c>
      <c r="B19" s="7" t="s">
        <v>5</v>
      </c>
      <c r="C19" s="8">
        <v>47.05833333333333</v>
      </c>
    </row>
    <row r="20" spans="1:3" ht="16" x14ac:dyDescent="0.2">
      <c r="A20" s="7" t="s">
        <v>8</v>
      </c>
      <c r="B20" s="7" t="s">
        <v>5</v>
      </c>
      <c r="C20" s="8">
        <v>48.288888888888891</v>
      </c>
    </row>
    <row r="21" spans="1:3" ht="16" x14ac:dyDescent="0.2">
      <c r="A21" s="7" t="s">
        <v>7</v>
      </c>
      <c r="B21" s="7" t="s">
        <v>4</v>
      </c>
      <c r="C21" s="8">
        <v>47.238888888888887</v>
      </c>
    </row>
    <row r="22" spans="1:3" ht="16" x14ac:dyDescent="0.2">
      <c r="A22" s="7" t="s">
        <v>7</v>
      </c>
      <c r="B22" s="7" t="s">
        <v>5</v>
      </c>
      <c r="C22" s="8">
        <v>37.852777777777774</v>
      </c>
    </row>
    <row r="23" spans="1:3" ht="16" x14ac:dyDescent="0.2">
      <c r="A23" s="7" t="s">
        <v>9</v>
      </c>
      <c r="B23" s="7" t="s">
        <v>4</v>
      </c>
      <c r="C23" s="8">
        <v>70.236111111111114</v>
      </c>
    </row>
    <row r="24" spans="1:3" ht="16" x14ac:dyDescent="0.2">
      <c r="A24" s="7" t="s">
        <v>8</v>
      </c>
      <c r="B24" s="7" t="s">
        <v>4</v>
      </c>
      <c r="C24" s="8">
        <v>59.3</v>
      </c>
    </row>
    <row r="25" spans="1:3" ht="16" x14ac:dyDescent="0.2">
      <c r="A25" s="7" t="s">
        <v>8</v>
      </c>
      <c r="B25" s="7" t="s">
        <v>5</v>
      </c>
      <c r="C25" s="8">
        <v>29.858333333333334</v>
      </c>
    </row>
    <row r="26" spans="1:3" ht="16" x14ac:dyDescent="0.2">
      <c r="A26" s="7" t="s">
        <v>7</v>
      </c>
      <c r="B26" s="7" t="s">
        <v>4</v>
      </c>
      <c r="C26" s="8">
        <v>58.038888888888891</v>
      </c>
    </row>
    <row r="27" spans="1:3" ht="16" x14ac:dyDescent="0.2">
      <c r="A27" s="7" t="s">
        <v>8</v>
      </c>
      <c r="B27" s="7" t="s">
        <v>5</v>
      </c>
      <c r="C27" s="8">
        <v>42.655555555555559</v>
      </c>
    </row>
    <row r="28" spans="1:3" ht="16" x14ac:dyDescent="0.2">
      <c r="A28" s="7" t="s">
        <v>7</v>
      </c>
      <c r="B28" s="7" t="s">
        <v>5</v>
      </c>
      <c r="C28" s="8">
        <v>34</v>
      </c>
    </row>
    <row r="29" spans="1:3" ht="16" x14ac:dyDescent="0.2">
      <c r="A29" s="7" t="s">
        <v>8</v>
      </c>
      <c r="B29" s="7" t="s">
        <v>5</v>
      </c>
      <c r="C29" s="8">
        <v>60.505555555555553</v>
      </c>
    </row>
    <row r="30" spans="1:3" ht="16" x14ac:dyDescent="0.2">
      <c r="A30" s="7" t="s">
        <v>7</v>
      </c>
      <c r="B30" s="7" t="s">
        <v>4</v>
      </c>
      <c r="C30" s="8">
        <v>30.533333333333335</v>
      </c>
    </row>
    <row r="31" spans="1:3" ht="16" x14ac:dyDescent="0.2">
      <c r="A31" s="7" t="s">
        <v>8</v>
      </c>
      <c r="B31" s="7" t="s">
        <v>5</v>
      </c>
      <c r="C31" s="8">
        <v>65.347222222222229</v>
      </c>
    </row>
    <row r="32" spans="1:3" ht="16" x14ac:dyDescent="0.2">
      <c r="A32" s="7" t="s">
        <v>7</v>
      </c>
      <c r="B32" s="7" t="s">
        <v>5</v>
      </c>
      <c r="C32" s="8">
        <v>55.730555555555554</v>
      </c>
    </row>
    <row r="33" spans="1:3" ht="16" x14ac:dyDescent="0.2">
      <c r="A33" s="7" t="s">
        <v>8</v>
      </c>
      <c r="B33" s="7" t="s">
        <v>5</v>
      </c>
      <c r="C33" s="8">
        <v>68.213888888888889</v>
      </c>
    </row>
    <row r="34" spans="1:3" ht="16" x14ac:dyDescent="0.2">
      <c r="A34" s="7" t="s">
        <v>7</v>
      </c>
      <c r="B34" s="7" t="s">
        <v>5</v>
      </c>
      <c r="C34" s="8">
        <v>40.027777777777779</v>
      </c>
    </row>
    <row r="35" spans="1:3" ht="16" x14ac:dyDescent="0.2">
      <c r="A35" s="7" t="s">
        <v>9</v>
      </c>
      <c r="B35" s="7" t="s">
        <v>5</v>
      </c>
      <c r="C35" s="8">
        <v>57.847222222222221</v>
      </c>
    </row>
    <row r="36" spans="1:3" ht="16" x14ac:dyDescent="0.2">
      <c r="A36" s="7" t="s">
        <v>8</v>
      </c>
      <c r="B36" s="7" t="s">
        <v>4</v>
      </c>
      <c r="C36" s="8">
        <v>58.641666666666666</v>
      </c>
    </row>
    <row r="37" spans="1:3" ht="16" x14ac:dyDescent="0.2">
      <c r="A37" s="7" t="s">
        <v>9</v>
      </c>
      <c r="B37" s="7" t="s">
        <v>5</v>
      </c>
      <c r="C37" s="8">
        <v>47.544444444444444</v>
      </c>
    </row>
    <row r="38" spans="1:3" ht="16" x14ac:dyDescent="0.2">
      <c r="A38" s="7" t="s">
        <v>7</v>
      </c>
      <c r="B38" s="7" t="s">
        <v>4</v>
      </c>
      <c r="C38" s="8">
        <v>37.505555555555553</v>
      </c>
    </row>
    <row r="39" spans="1:3" ht="16" x14ac:dyDescent="0.2">
      <c r="A39" s="7" t="s">
        <v>6</v>
      </c>
      <c r="B39" s="7" t="s">
        <v>5</v>
      </c>
      <c r="C39" s="8">
        <v>64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workbookViewId="0">
      <selection activeCell="A28" sqref="A3:C28"/>
    </sheetView>
  </sheetViews>
  <sheetFormatPr baseColWidth="10" defaultColWidth="8.83203125" defaultRowHeight="15" x14ac:dyDescent="0.2"/>
  <cols>
    <col min="1" max="1" width="38.6640625" bestFit="1" customWidth="1"/>
    <col min="2" max="2" width="8.1640625" bestFit="1" customWidth="1"/>
    <col min="3" max="3" width="5" bestFit="1" customWidth="1"/>
  </cols>
  <sheetData>
    <row r="1" spans="1:3" ht="16" x14ac:dyDescent="0.2">
      <c r="A1" s="11" t="s">
        <v>22</v>
      </c>
      <c r="B1" s="11"/>
      <c r="C1" s="11"/>
    </row>
    <row r="2" spans="1:3" ht="16" x14ac:dyDescent="0.2">
      <c r="A2" s="3" t="s">
        <v>0</v>
      </c>
      <c r="B2" s="3" t="s">
        <v>1</v>
      </c>
      <c r="C2" s="4" t="s">
        <v>2</v>
      </c>
    </row>
    <row r="3" spans="1:3" ht="16" x14ac:dyDescent="0.2">
      <c r="A3" s="1" t="s">
        <v>10</v>
      </c>
      <c r="B3" s="1" t="s">
        <v>5</v>
      </c>
      <c r="C3" s="2">
        <v>36</v>
      </c>
    </row>
    <row r="4" spans="1:3" ht="16" x14ac:dyDescent="0.2">
      <c r="A4" s="1" t="s">
        <v>7</v>
      </c>
      <c r="B4" s="1" t="s">
        <v>5</v>
      </c>
      <c r="C4" s="2">
        <v>55</v>
      </c>
    </row>
    <row r="5" spans="1:3" ht="16" x14ac:dyDescent="0.2">
      <c r="A5" s="1" t="s">
        <v>11</v>
      </c>
      <c r="B5" s="1" t="s">
        <v>4</v>
      </c>
      <c r="C5" s="2">
        <v>27</v>
      </c>
    </row>
    <row r="6" spans="1:3" ht="16" x14ac:dyDescent="0.2">
      <c r="A6" s="1" t="s">
        <v>12</v>
      </c>
      <c r="B6" s="1" t="s">
        <v>4</v>
      </c>
      <c r="C6" s="2">
        <v>45</v>
      </c>
    </row>
    <row r="7" spans="1:3" ht="16" x14ac:dyDescent="0.2">
      <c r="A7" s="1" t="s">
        <v>13</v>
      </c>
      <c r="B7" s="1" t="s">
        <v>4</v>
      </c>
      <c r="C7" s="2">
        <v>63</v>
      </c>
    </row>
    <row r="8" spans="1:3" ht="16" x14ac:dyDescent="0.2">
      <c r="A8" s="1" t="s">
        <v>7</v>
      </c>
      <c r="B8" s="1" t="s">
        <v>4</v>
      </c>
      <c r="C8" s="2">
        <v>69</v>
      </c>
    </row>
    <row r="9" spans="1:3" ht="16" x14ac:dyDescent="0.2">
      <c r="A9" s="1" t="s">
        <v>7</v>
      </c>
      <c r="B9" s="1" t="s">
        <v>5</v>
      </c>
      <c r="C9" s="2">
        <v>35</v>
      </c>
    </row>
    <row r="10" spans="1:3" ht="16" x14ac:dyDescent="0.2">
      <c r="A10" s="1" t="s">
        <v>10</v>
      </c>
      <c r="B10" s="1" t="s">
        <v>4</v>
      </c>
      <c r="C10" s="2">
        <v>40</v>
      </c>
    </row>
    <row r="11" spans="1:3" ht="16" x14ac:dyDescent="0.2">
      <c r="A11" s="1" t="s">
        <v>10</v>
      </c>
      <c r="B11" s="1" t="s">
        <v>5</v>
      </c>
      <c r="C11" s="2">
        <v>31</v>
      </c>
    </row>
    <row r="12" spans="1:3" ht="16" x14ac:dyDescent="0.2">
      <c r="A12" s="1" t="s">
        <v>7</v>
      </c>
      <c r="B12" s="1" t="s">
        <v>5</v>
      </c>
      <c r="C12" s="2">
        <v>65</v>
      </c>
    </row>
    <row r="13" spans="1:3" ht="16" x14ac:dyDescent="0.2">
      <c r="A13" s="1" t="s">
        <v>7</v>
      </c>
      <c r="B13" s="1" t="s">
        <v>4</v>
      </c>
      <c r="C13" s="2">
        <v>41</v>
      </c>
    </row>
    <row r="14" spans="1:3" ht="16" x14ac:dyDescent="0.2">
      <c r="A14" s="1" t="s">
        <v>7</v>
      </c>
      <c r="B14" s="1" t="s">
        <v>5</v>
      </c>
      <c r="C14" s="2">
        <v>47</v>
      </c>
    </row>
    <row r="15" spans="1:3" ht="16" x14ac:dyDescent="0.2">
      <c r="A15" s="1" t="s">
        <v>7</v>
      </c>
      <c r="B15" s="1" t="s">
        <v>4</v>
      </c>
      <c r="C15" s="2">
        <v>65</v>
      </c>
    </row>
    <row r="16" spans="1:3" ht="16" x14ac:dyDescent="0.2">
      <c r="A16" s="1" t="s">
        <v>7</v>
      </c>
      <c r="B16" s="1" t="s">
        <v>5</v>
      </c>
      <c r="C16" s="2">
        <v>35</v>
      </c>
    </row>
    <row r="17" spans="1:3" ht="16" x14ac:dyDescent="0.2">
      <c r="A17" s="1" t="s">
        <v>7</v>
      </c>
      <c r="B17" s="1" t="s">
        <v>5</v>
      </c>
      <c r="C17" s="2">
        <v>56</v>
      </c>
    </row>
    <row r="18" spans="1:3" ht="16" x14ac:dyDescent="0.2">
      <c r="A18" s="1" t="s">
        <v>10</v>
      </c>
      <c r="B18" s="1" t="s">
        <v>5</v>
      </c>
      <c r="C18" s="2">
        <v>53</v>
      </c>
    </row>
    <row r="19" spans="1:3" ht="16" x14ac:dyDescent="0.2">
      <c r="A19" s="1" t="s">
        <v>13</v>
      </c>
      <c r="B19" s="1" t="s">
        <v>5</v>
      </c>
      <c r="C19" s="2">
        <v>61</v>
      </c>
    </row>
    <row r="20" spans="1:3" ht="16" x14ac:dyDescent="0.2">
      <c r="A20" s="1" t="s">
        <v>10</v>
      </c>
      <c r="B20" s="1" t="s">
        <v>5</v>
      </c>
      <c r="C20" s="2">
        <v>66</v>
      </c>
    </row>
    <row r="21" spans="1:3" ht="16" x14ac:dyDescent="0.2">
      <c r="A21" s="1" t="s">
        <v>7</v>
      </c>
      <c r="B21" s="1" t="s">
        <v>5</v>
      </c>
      <c r="C21" s="2">
        <v>52</v>
      </c>
    </row>
    <row r="22" spans="1:3" ht="16" x14ac:dyDescent="0.2">
      <c r="A22" s="1" t="s">
        <v>7</v>
      </c>
      <c r="B22" s="1" t="s">
        <v>5</v>
      </c>
      <c r="C22" s="2">
        <v>53</v>
      </c>
    </row>
    <row r="23" spans="1:3" ht="16" x14ac:dyDescent="0.2">
      <c r="A23" s="1" t="s">
        <v>7</v>
      </c>
      <c r="B23" s="1" t="s">
        <v>4</v>
      </c>
      <c r="C23" s="2">
        <v>53</v>
      </c>
    </row>
    <row r="24" spans="1:3" ht="16" x14ac:dyDescent="0.2">
      <c r="A24" s="1" t="s">
        <v>13</v>
      </c>
      <c r="B24" s="1" t="s">
        <v>5</v>
      </c>
      <c r="C24" s="2">
        <v>58</v>
      </c>
    </row>
    <row r="25" spans="1:3" ht="16" x14ac:dyDescent="0.2">
      <c r="A25" s="1" t="s">
        <v>10</v>
      </c>
      <c r="B25" s="1" t="s">
        <v>5</v>
      </c>
      <c r="C25" s="2">
        <v>31</v>
      </c>
    </row>
    <row r="26" spans="1:3" ht="16" x14ac:dyDescent="0.2">
      <c r="A26" s="1" t="s">
        <v>14</v>
      </c>
      <c r="B26" s="1" t="s">
        <v>4</v>
      </c>
      <c r="C26" s="2">
        <v>65</v>
      </c>
    </row>
    <row r="27" spans="1:3" ht="16" x14ac:dyDescent="0.2">
      <c r="A27" s="1" t="s">
        <v>7</v>
      </c>
      <c r="B27" s="1" t="s">
        <v>4</v>
      </c>
      <c r="C27" s="2">
        <v>65</v>
      </c>
    </row>
    <row r="28" spans="1:3" ht="16" x14ac:dyDescent="0.2">
      <c r="A28" s="1" t="s">
        <v>7</v>
      </c>
      <c r="B28" s="1" t="s">
        <v>5</v>
      </c>
      <c r="C28" s="2">
        <v>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C20" sqref="A3:C20"/>
    </sheetView>
  </sheetViews>
  <sheetFormatPr baseColWidth="10" defaultColWidth="8.83203125" defaultRowHeight="15" x14ac:dyDescent="0.2"/>
  <cols>
    <col min="1" max="1" width="36.1640625" bestFit="1" customWidth="1"/>
  </cols>
  <sheetData>
    <row r="1" spans="1:3" ht="16" x14ac:dyDescent="0.2">
      <c r="A1" s="11" t="s">
        <v>23</v>
      </c>
      <c r="B1" s="11"/>
      <c r="C1" s="11"/>
    </row>
    <row r="2" spans="1:3" ht="16" x14ac:dyDescent="0.2">
      <c r="A2" s="5" t="s">
        <v>0</v>
      </c>
      <c r="B2" s="5" t="s">
        <v>1</v>
      </c>
      <c r="C2" s="6" t="s">
        <v>2</v>
      </c>
    </row>
    <row r="3" spans="1:3" ht="16" x14ac:dyDescent="0.2">
      <c r="A3" s="1" t="s">
        <v>13</v>
      </c>
      <c r="B3" s="1" t="s">
        <v>4</v>
      </c>
      <c r="C3" s="2">
        <v>50</v>
      </c>
    </row>
    <row r="4" spans="1:3" ht="16" x14ac:dyDescent="0.2">
      <c r="A4" s="1" t="s">
        <v>6</v>
      </c>
      <c r="B4" s="1" t="s">
        <v>4</v>
      </c>
      <c r="C4" s="2">
        <v>39</v>
      </c>
    </row>
    <row r="5" spans="1:3" ht="16" x14ac:dyDescent="0.2">
      <c r="A5" s="1" t="s">
        <v>15</v>
      </c>
      <c r="B5" s="1" t="s">
        <v>5</v>
      </c>
      <c r="C5" s="2">
        <v>56</v>
      </c>
    </row>
    <row r="6" spans="1:3" ht="16" x14ac:dyDescent="0.2">
      <c r="A6" s="1" t="s">
        <v>16</v>
      </c>
      <c r="B6" s="1" t="s">
        <v>5</v>
      </c>
      <c r="C6" s="2">
        <v>27</v>
      </c>
    </row>
    <row r="7" spans="1:3" ht="16" x14ac:dyDescent="0.2">
      <c r="A7" s="1" t="s">
        <v>7</v>
      </c>
      <c r="B7" s="1" t="s">
        <v>4</v>
      </c>
      <c r="C7" s="2">
        <v>68</v>
      </c>
    </row>
    <row r="8" spans="1:3" ht="16" x14ac:dyDescent="0.2">
      <c r="A8" s="1" t="s">
        <v>6</v>
      </c>
      <c r="B8" s="1" t="s">
        <v>4</v>
      </c>
      <c r="C8" s="2">
        <v>34</v>
      </c>
    </row>
    <row r="9" spans="1:3" ht="16" x14ac:dyDescent="0.2">
      <c r="A9" s="1" t="s">
        <v>17</v>
      </c>
      <c r="B9" s="1" t="s">
        <v>5</v>
      </c>
      <c r="C9" s="2">
        <v>42</v>
      </c>
    </row>
    <row r="10" spans="1:3" ht="16" x14ac:dyDescent="0.2">
      <c r="A10" s="1" t="s">
        <v>7</v>
      </c>
      <c r="B10" s="1" t="s">
        <v>4</v>
      </c>
      <c r="C10" s="2">
        <v>30</v>
      </c>
    </row>
    <row r="11" spans="1:3" ht="16" x14ac:dyDescent="0.2">
      <c r="A11" s="1" t="s">
        <v>7</v>
      </c>
      <c r="B11" s="1" t="s">
        <v>5</v>
      </c>
      <c r="C11" s="2">
        <v>41</v>
      </c>
    </row>
    <row r="12" spans="1:3" ht="16" x14ac:dyDescent="0.2">
      <c r="A12" s="1" t="s">
        <v>6</v>
      </c>
      <c r="B12" s="1" t="s">
        <v>5</v>
      </c>
      <c r="C12" s="2">
        <v>33</v>
      </c>
    </row>
    <row r="13" spans="1:3" ht="16" x14ac:dyDescent="0.2">
      <c r="A13" s="1" t="s">
        <v>14</v>
      </c>
      <c r="B13" s="1" t="s">
        <v>4</v>
      </c>
      <c r="C13" s="2">
        <v>59</v>
      </c>
    </row>
    <row r="14" spans="1:3" ht="16" x14ac:dyDescent="0.2">
      <c r="A14" s="1" t="s">
        <v>7</v>
      </c>
      <c r="B14" s="1" t="s">
        <v>5</v>
      </c>
      <c r="C14" s="2">
        <v>40</v>
      </c>
    </row>
    <row r="15" spans="1:3" ht="16" x14ac:dyDescent="0.2">
      <c r="A15" s="1" t="s">
        <v>7</v>
      </c>
      <c r="B15" s="1" t="s">
        <v>4</v>
      </c>
      <c r="C15" s="2">
        <v>35</v>
      </c>
    </row>
    <row r="16" spans="1:3" ht="16" x14ac:dyDescent="0.2">
      <c r="A16" s="1" t="s">
        <v>13</v>
      </c>
      <c r="B16" s="1" t="s">
        <v>4</v>
      </c>
      <c r="C16" s="2">
        <v>37</v>
      </c>
    </row>
    <row r="17" spans="1:3" ht="16" x14ac:dyDescent="0.2">
      <c r="A17" s="1" t="s">
        <v>6</v>
      </c>
      <c r="B17" s="1" t="s">
        <v>4</v>
      </c>
      <c r="C17" s="2">
        <v>51</v>
      </c>
    </row>
    <row r="18" spans="1:3" ht="16" x14ac:dyDescent="0.2">
      <c r="A18" s="1" t="s">
        <v>11</v>
      </c>
      <c r="B18" s="1" t="s">
        <v>4</v>
      </c>
      <c r="C18" s="2">
        <v>56</v>
      </c>
    </row>
    <row r="19" spans="1:3" ht="16" x14ac:dyDescent="0.2">
      <c r="A19" s="1" t="s">
        <v>7</v>
      </c>
      <c r="B19" s="1" t="s">
        <v>5</v>
      </c>
      <c r="C19" s="2">
        <v>33</v>
      </c>
    </row>
    <row r="20" spans="1:3" ht="16" x14ac:dyDescent="0.2">
      <c r="A20" s="1" t="s">
        <v>6</v>
      </c>
      <c r="B20" s="1" t="s">
        <v>4</v>
      </c>
      <c r="C20" s="2">
        <v>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workbookViewId="0">
      <selection activeCell="C13" sqref="A3:C13"/>
    </sheetView>
  </sheetViews>
  <sheetFormatPr baseColWidth="10" defaultColWidth="8.83203125" defaultRowHeight="15" x14ac:dyDescent="0.2"/>
  <cols>
    <col min="1" max="1" width="36.1640625" bestFit="1" customWidth="1"/>
  </cols>
  <sheetData>
    <row r="1" spans="1:3" ht="16" x14ac:dyDescent="0.2">
      <c r="A1" s="11" t="s">
        <v>24</v>
      </c>
      <c r="B1" s="11"/>
      <c r="C1" s="11"/>
    </row>
    <row r="2" spans="1:3" ht="16" x14ac:dyDescent="0.2">
      <c r="A2" s="3" t="s">
        <v>0</v>
      </c>
      <c r="B2" s="3" t="s">
        <v>1</v>
      </c>
      <c r="C2" s="4" t="s">
        <v>2</v>
      </c>
    </row>
    <row r="3" spans="1:3" ht="16" x14ac:dyDescent="0.2">
      <c r="A3" s="1" t="s">
        <v>6</v>
      </c>
      <c r="B3" s="1" t="s">
        <v>4</v>
      </c>
      <c r="C3" s="2">
        <v>69</v>
      </c>
    </row>
    <row r="4" spans="1:3" ht="16" x14ac:dyDescent="0.2">
      <c r="A4" s="1" t="s">
        <v>18</v>
      </c>
      <c r="B4" s="1" t="s">
        <v>5</v>
      </c>
      <c r="C4" s="2">
        <v>30</v>
      </c>
    </row>
    <row r="5" spans="1:3" ht="16" x14ac:dyDescent="0.2">
      <c r="A5" s="1" t="s">
        <v>7</v>
      </c>
      <c r="B5" s="1" t="s">
        <v>4</v>
      </c>
      <c r="C5" s="2">
        <v>69</v>
      </c>
    </row>
    <row r="6" spans="1:3" ht="16" x14ac:dyDescent="0.2">
      <c r="A6" s="1" t="s">
        <v>6</v>
      </c>
      <c r="B6" s="1" t="s">
        <v>5</v>
      </c>
      <c r="C6" s="2">
        <v>29</v>
      </c>
    </row>
    <row r="7" spans="1:3" ht="16" x14ac:dyDescent="0.2">
      <c r="A7" s="1" t="s">
        <v>7</v>
      </c>
      <c r="B7" s="1" t="s">
        <v>4</v>
      </c>
      <c r="C7" s="2">
        <v>68</v>
      </c>
    </row>
    <row r="8" spans="1:3" ht="16" x14ac:dyDescent="0.2">
      <c r="A8" s="1" t="s">
        <v>6</v>
      </c>
      <c r="B8" s="1" t="s">
        <v>4</v>
      </c>
      <c r="C8" s="2">
        <v>60</v>
      </c>
    </row>
    <row r="9" spans="1:3" ht="16" x14ac:dyDescent="0.2">
      <c r="A9" s="1" t="s">
        <v>13</v>
      </c>
      <c r="B9" s="1" t="s">
        <v>4</v>
      </c>
      <c r="C9" s="2">
        <v>51</v>
      </c>
    </row>
    <row r="10" spans="1:3" ht="16" x14ac:dyDescent="0.2">
      <c r="A10" s="1" t="s">
        <v>6</v>
      </c>
      <c r="B10" s="1" t="s">
        <v>5</v>
      </c>
      <c r="C10" s="2">
        <v>59</v>
      </c>
    </row>
    <row r="11" spans="1:3" ht="16" x14ac:dyDescent="0.2">
      <c r="A11" s="1" t="s">
        <v>6</v>
      </c>
      <c r="B11" s="1" t="s">
        <v>4</v>
      </c>
      <c r="C11" s="2">
        <v>64</v>
      </c>
    </row>
    <row r="12" spans="1:3" ht="16" x14ac:dyDescent="0.2">
      <c r="A12" s="1" t="s">
        <v>19</v>
      </c>
      <c r="B12" s="1" t="s">
        <v>4</v>
      </c>
      <c r="C12" s="2">
        <v>69</v>
      </c>
    </row>
    <row r="13" spans="1:3" ht="16" x14ac:dyDescent="0.2">
      <c r="A13" s="1" t="s">
        <v>19</v>
      </c>
      <c r="B13" s="1" t="s">
        <v>5</v>
      </c>
      <c r="C13" s="2">
        <v>38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C7" sqref="A3:C7"/>
    </sheetView>
  </sheetViews>
  <sheetFormatPr baseColWidth="10" defaultColWidth="8.83203125" defaultRowHeight="15" x14ac:dyDescent="0.2"/>
  <cols>
    <col min="1" max="1" width="38.6640625" bestFit="1" customWidth="1"/>
    <col min="3" max="3" width="9.1640625" style="9"/>
  </cols>
  <sheetData>
    <row r="1" spans="1:3" ht="16" x14ac:dyDescent="0.2">
      <c r="A1" s="11" t="s">
        <v>25</v>
      </c>
      <c r="B1" s="11"/>
      <c r="C1" s="11"/>
    </row>
    <row r="2" spans="1:3" ht="16" x14ac:dyDescent="0.2">
      <c r="A2" s="3" t="s">
        <v>0</v>
      </c>
      <c r="B2" s="3" t="s">
        <v>1</v>
      </c>
      <c r="C2" s="4" t="s">
        <v>2</v>
      </c>
    </row>
    <row r="3" spans="1:3" ht="16" x14ac:dyDescent="0.2">
      <c r="A3" s="1" t="s">
        <v>6</v>
      </c>
      <c r="B3" s="1" t="s">
        <v>5</v>
      </c>
      <c r="C3" s="2">
        <v>42</v>
      </c>
    </row>
    <row r="4" spans="1:3" ht="16" x14ac:dyDescent="0.2">
      <c r="A4" s="1" t="s">
        <v>6</v>
      </c>
      <c r="B4" s="1" t="s">
        <v>4</v>
      </c>
      <c r="C4" s="2">
        <v>60</v>
      </c>
    </row>
    <row r="5" spans="1:3" ht="16" x14ac:dyDescent="0.2">
      <c r="A5" s="1" t="s">
        <v>15</v>
      </c>
      <c r="B5" s="1" t="s">
        <v>5</v>
      </c>
      <c r="C5" s="2">
        <v>43</v>
      </c>
    </row>
    <row r="6" spans="1:3" ht="16" x14ac:dyDescent="0.2">
      <c r="A6" s="1" t="s">
        <v>6</v>
      </c>
      <c r="B6" s="1" t="s">
        <v>5</v>
      </c>
      <c r="C6" s="10">
        <v>57</v>
      </c>
    </row>
    <row r="7" spans="1:3" ht="16" x14ac:dyDescent="0.2">
      <c r="A7" s="1" t="s">
        <v>6</v>
      </c>
      <c r="B7" s="1" t="s">
        <v>4</v>
      </c>
      <c r="C7" s="10">
        <v>44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6E1B-F4E8-2D4A-9016-14181D60ED6D}">
  <sheetPr>
    <tabColor theme="5"/>
    <pageSetUpPr fitToPage="1"/>
  </sheetPr>
  <dimension ref="A1:AB113"/>
  <sheetViews>
    <sheetView showGridLines="0" tabSelected="1" topLeftCell="A12" workbookViewId="0">
      <selection activeCell="J63" sqref="J63"/>
    </sheetView>
  </sheetViews>
  <sheetFormatPr baseColWidth="10" defaultRowHeight="16" x14ac:dyDescent="0.2"/>
  <cols>
    <col min="1" max="1" width="33.1640625" style="12" bestFit="1" customWidth="1"/>
    <col min="2" max="5" width="10.83203125" style="12"/>
    <col min="6" max="6" width="12.1640625" style="12" bestFit="1" customWidth="1"/>
    <col min="7" max="7" width="11" style="12" bestFit="1" customWidth="1"/>
    <col min="8" max="16384" width="10.83203125" style="12"/>
  </cols>
  <sheetData>
    <row r="1" spans="1:11" x14ac:dyDescent="0.2">
      <c r="A1" s="13" t="s">
        <v>0</v>
      </c>
      <c r="B1" s="14" t="s">
        <v>1</v>
      </c>
      <c r="C1" s="15" t="s">
        <v>2</v>
      </c>
      <c r="D1" s="15" t="s">
        <v>27</v>
      </c>
    </row>
    <row r="2" spans="1:11" x14ac:dyDescent="0.2">
      <c r="A2" s="16" t="s">
        <v>7</v>
      </c>
      <c r="B2" s="17" t="s">
        <v>4</v>
      </c>
      <c r="C2" s="18">
        <v>64</v>
      </c>
      <c r="D2" s="21" t="s">
        <v>26</v>
      </c>
      <c r="F2" s="26" t="s">
        <v>37</v>
      </c>
      <c r="G2" t="s">
        <v>36</v>
      </c>
      <c r="H2"/>
    </row>
    <row r="3" spans="1:11" x14ac:dyDescent="0.2">
      <c r="A3" s="16" t="s">
        <v>7</v>
      </c>
      <c r="B3" s="17" t="s">
        <v>4</v>
      </c>
      <c r="C3" s="18">
        <v>65</v>
      </c>
      <c r="D3" s="21" t="s">
        <v>26</v>
      </c>
      <c r="F3" s="9" t="s">
        <v>6</v>
      </c>
      <c r="G3" s="25">
        <v>15</v>
      </c>
      <c r="H3"/>
    </row>
    <row r="4" spans="1:11" x14ac:dyDescent="0.2">
      <c r="A4" s="16" t="s">
        <v>7</v>
      </c>
      <c r="B4" s="17" t="s">
        <v>5</v>
      </c>
      <c r="C4" s="18">
        <v>69</v>
      </c>
      <c r="D4" s="21" t="s">
        <v>26</v>
      </c>
      <c r="F4" s="9" t="s">
        <v>10</v>
      </c>
      <c r="G4" s="25">
        <v>6</v>
      </c>
      <c r="H4"/>
      <c r="J4" s="24" t="s">
        <v>33</v>
      </c>
    </row>
    <row r="5" spans="1:11" x14ac:dyDescent="0.2">
      <c r="A5" s="16" t="s">
        <v>7</v>
      </c>
      <c r="B5" s="17" t="s">
        <v>4</v>
      </c>
      <c r="C5" s="18">
        <v>62</v>
      </c>
      <c r="D5" s="21" t="s">
        <v>26</v>
      </c>
      <c r="F5" s="9" t="s">
        <v>9</v>
      </c>
      <c r="G5" s="25">
        <v>5</v>
      </c>
      <c r="H5"/>
      <c r="J5" s="27" t="s">
        <v>39</v>
      </c>
      <c r="K5" s="27" t="s">
        <v>40</v>
      </c>
    </row>
    <row r="6" spans="1:11" x14ac:dyDescent="0.2">
      <c r="A6" s="16" t="s">
        <v>8</v>
      </c>
      <c r="B6" s="17" t="s">
        <v>5</v>
      </c>
      <c r="C6" s="18">
        <v>49</v>
      </c>
      <c r="D6" s="21" t="s">
        <v>26</v>
      </c>
      <c r="F6" s="9" t="s">
        <v>8</v>
      </c>
      <c r="G6" s="25">
        <v>26</v>
      </c>
      <c r="H6"/>
      <c r="J6" s="12">
        <v>58</v>
      </c>
      <c r="K6" s="12">
        <v>956</v>
      </c>
    </row>
    <row r="7" spans="1:11" x14ac:dyDescent="0.2">
      <c r="A7" s="16" t="s">
        <v>8</v>
      </c>
      <c r="B7" s="17" t="s">
        <v>5</v>
      </c>
      <c r="C7" s="18">
        <v>34</v>
      </c>
      <c r="D7" s="21" t="s">
        <v>26</v>
      </c>
      <c r="F7" s="9" t="s">
        <v>14</v>
      </c>
      <c r="G7" s="25">
        <v>2</v>
      </c>
      <c r="H7"/>
      <c r="J7" s="12">
        <v>112</v>
      </c>
      <c r="K7" s="12">
        <v>3041</v>
      </c>
    </row>
    <row r="8" spans="1:11" x14ac:dyDescent="0.2">
      <c r="A8" s="16" t="s">
        <v>9</v>
      </c>
      <c r="B8" s="17" t="s">
        <v>4</v>
      </c>
      <c r="C8" s="18">
        <v>59</v>
      </c>
      <c r="D8" s="21" t="s">
        <v>26</v>
      </c>
      <c r="F8" s="9" t="s">
        <v>18</v>
      </c>
      <c r="G8" s="25">
        <v>1</v>
      </c>
      <c r="H8"/>
      <c r="J8" s="28">
        <f>J6/J7</f>
        <v>0.5178571428571429</v>
      </c>
      <c r="K8" s="28">
        <f>K6/K7</f>
        <v>0.31437027293653402</v>
      </c>
    </row>
    <row r="9" spans="1:11" x14ac:dyDescent="0.2">
      <c r="A9" s="16" t="s">
        <v>9</v>
      </c>
      <c r="B9" s="17" t="s">
        <v>5</v>
      </c>
      <c r="C9" s="18">
        <v>62</v>
      </c>
      <c r="D9" s="21" t="s">
        <v>26</v>
      </c>
      <c r="F9" s="9" t="s">
        <v>12</v>
      </c>
      <c r="G9" s="25">
        <v>1</v>
      </c>
      <c r="H9"/>
    </row>
    <row r="10" spans="1:11" x14ac:dyDescent="0.2">
      <c r="A10" s="16" t="s">
        <v>8</v>
      </c>
      <c r="B10" s="17" t="s">
        <v>5</v>
      </c>
      <c r="C10" s="18">
        <v>38</v>
      </c>
      <c r="D10" s="21" t="s">
        <v>26</v>
      </c>
      <c r="F10" s="9" t="s">
        <v>13</v>
      </c>
      <c r="G10" s="25">
        <v>6</v>
      </c>
      <c r="H10"/>
    </row>
    <row r="11" spans="1:11" x14ac:dyDescent="0.2">
      <c r="A11" s="16" t="s">
        <v>8</v>
      </c>
      <c r="B11" s="17" t="s">
        <v>4</v>
      </c>
      <c r="C11" s="18">
        <v>53</v>
      </c>
      <c r="D11" s="21" t="s">
        <v>26</v>
      </c>
      <c r="F11" s="9" t="s">
        <v>3</v>
      </c>
      <c r="G11" s="25">
        <v>3</v>
      </c>
      <c r="H11"/>
    </row>
    <row r="12" spans="1:11" x14ac:dyDescent="0.2">
      <c r="A12" s="16" t="s">
        <v>3</v>
      </c>
      <c r="B12" s="17" t="s">
        <v>4</v>
      </c>
      <c r="C12" s="18">
        <v>66</v>
      </c>
      <c r="D12" s="21" t="s">
        <v>26</v>
      </c>
      <c r="F12" s="9" t="s">
        <v>19</v>
      </c>
      <c r="G12" s="25">
        <v>2</v>
      </c>
      <c r="H12"/>
      <c r="J12" s="24" t="s">
        <v>34</v>
      </c>
    </row>
    <row r="13" spans="1:11" x14ac:dyDescent="0.2">
      <c r="A13" s="16" t="s">
        <v>7</v>
      </c>
      <c r="B13" s="17" t="s">
        <v>4</v>
      </c>
      <c r="C13" s="18">
        <v>78</v>
      </c>
      <c r="D13" s="21" t="s">
        <v>26</v>
      </c>
      <c r="F13" s="9" t="s">
        <v>17</v>
      </c>
      <c r="G13" s="25">
        <v>1</v>
      </c>
      <c r="H13"/>
      <c r="J13" s="27" t="s">
        <v>39</v>
      </c>
      <c r="K13" s="27" t="s">
        <v>40</v>
      </c>
    </row>
    <row r="14" spans="1:11" x14ac:dyDescent="0.2">
      <c r="A14" s="16" t="s">
        <v>8</v>
      </c>
      <c r="B14" s="17" t="s">
        <v>4</v>
      </c>
      <c r="C14" s="18">
        <v>32</v>
      </c>
      <c r="D14" s="21" t="s">
        <v>26</v>
      </c>
      <c r="F14" s="9" t="s">
        <v>15</v>
      </c>
      <c r="G14" s="25">
        <v>2</v>
      </c>
      <c r="H14"/>
      <c r="J14" s="12">
        <v>47</v>
      </c>
      <c r="K14" s="12">
        <v>624</v>
      </c>
    </row>
    <row r="15" spans="1:11" x14ac:dyDescent="0.2">
      <c r="A15" s="16" t="s">
        <v>8</v>
      </c>
      <c r="B15" s="17" t="s">
        <v>4</v>
      </c>
      <c r="C15" s="18">
        <v>60</v>
      </c>
      <c r="D15" s="21" t="s">
        <v>26</v>
      </c>
      <c r="F15" s="9" t="s">
        <v>11</v>
      </c>
      <c r="G15" s="25">
        <v>2</v>
      </c>
      <c r="H15"/>
      <c r="J15" s="12">
        <v>112</v>
      </c>
      <c r="K15" s="12">
        <v>3041</v>
      </c>
    </row>
    <row r="16" spans="1:11" x14ac:dyDescent="0.2">
      <c r="A16" s="16" t="s">
        <v>8</v>
      </c>
      <c r="B16" s="17" t="s">
        <v>5</v>
      </c>
      <c r="C16" s="18">
        <v>51</v>
      </c>
      <c r="D16" s="21" t="s">
        <v>26</v>
      </c>
      <c r="F16" s="9" t="s">
        <v>16</v>
      </c>
      <c r="G16" s="25">
        <v>1</v>
      </c>
      <c r="H16"/>
      <c r="J16" s="28">
        <f>J14/J15</f>
        <v>0.41964285714285715</v>
      </c>
      <c r="K16" s="28">
        <f>K14/K15</f>
        <v>0.20519565932259126</v>
      </c>
    </row>
    <row r="17" spans="1:28" x14ac:dyDescent="0.2">
      <c r="A17" s="19" t="s">
        <v>8</v>
      </c>
      <c r="B17" s="19" t="s">
        <v>5</v>
      </c>
      <c r="C17" s="20">
        <v>63.869444444444447</v>
      </c>
      <c r="D17" s="21" t="s">
        <v>28</v>
      </c>
      <c r="F17" s="9" t="s">
        <v>7</v>
      </c>
      <c r="G17" s="25">
        <v>39</v>
      </c>
      <c r="H17"/>
    </row>
    <row r="18" spans="1:28" x14ac:dyDescent="0.2">
      <c r="A18" s="19" t="s">
        <v>3</v>
      </c>
      <c r="B18" s="19" t="s">
        <v>5</v>
      </c>
      <c r="C18" s="20">
        <v>29.633333333333333</v>
      </c>
      <c r="D18" s="21" t="s">
        <v>28</v>
      </c>
      <c r="F18" s="9" t="s">
        <v>38</v>
      </c>
      <c r="G18" s="25">
        <v>112</v>
      </c>
      <c r="H18"/>
    </row>
    <row r="19" spans="1:28" x14ac:dyDescent="0.2">
      <c r="A19" s="19" t="s">
        <v>8</v>
      </c>
      <c r="B19" s="19" t="s">
        <v>4</v>
      </c>
      <c r="C19" s="20">
        <v>30.508333333333333</v>
      </c>
      <c r="D19" s="21" t="s">
        <v>28</v>
      </c>
      <c r="F19"/>
      <c r="G19"/>
      <c r="H19"/>
    </row>
    <row r="20" spans="1:28" x14ac:dyDescent="0.2">
      <c r="A20" s="19" t="s">
        <v>7</v>
      </c>
      <c r="B20" s="19" t="s">
        <v>5</v>
      </c>
      <c r="C20" s="20">
        <v>35.18611111111111</v>
      </c>
      <c r="D20" s="21" t="s">
        <v>28</v>
      </c>
      <c r="F20" s="26" t="s">
        <v>37</v>
      </c>
      <c r="G20" t="s">
        <v>41</v>
      </c>
      <c r="H20"/>
      <c r="J20" s="24" t="s">
        <v>35</v>
      </c>
      <c r="M20" s="24" t="s">
        <v>46</v>
      </c>
    </row>
    <row r="21" spans="1:28" x14ac:dyDescent="0.2">
      <c r="A21" s="19" t="s">
        <v>8</v>
      </c>
      <c r="B21" s="19" t="s">
        <v>5</v>
      </c>
      <c r="C21" s="20">
        <v>65.761111111111106</v>
      </c>
      <c r="D21" s="21" t="s">
        <v>28</v>
      </c>
      <c r="F21" s="9" t="s">
        <v>4</v>
      </c>
      <c r="G21" s="25">
        <v>54</v>
      </c>
      <c r="H21"/>
      <c r="J21" s="27" t="s">
        <v>39</v>
      </c>
      <c r="K21" s="27" t="s">
        <v>40</v>
      </c>
      <c r="M21" s="27" t="s">
        <v>39</v>
      </c>
      <c r="N21" s="27" t="s">
        <v>40</v>
      </c>
    </row>
    <row r="22" spans="1:28" x14ac:dyDescent="0.2">
      <c r="A22" s="19" t="s">
        <v>8</v>
      </c>
      <c r="B22" s="19" t="s">
        <v>4</v>
      </c>
      <c r="C22" s="20">
        <v>62.777777777777779</v>
      </c>
      <c r="D22" s="21" t="s">
        <v>28</v>
      </c>
      <c r="F22" s="9" t="s">
        <v>5</v>
      </c>
      <c r="G22" s="25">
        <v>58</v>
      </c>
      <c r="H22"/>
      <c r="J22" s="12">
        <v>67</v>
      </c>
      <c r="K22" s="12">
        <v>999</v>
      </c>
      <c r="M22" s="12">
        <v>80</v>
      </c>
      <c r="N22" s="12">
        <v>1363</v>
      </c>
    </row>
    <row r="23" spans="1:28" x14ac:dyDescent="0.2">
      <c r="A23" s="19" t="s">
        <v>8</v>
      </c>
      <c r="B23" s="19" t="s">
        <v>4</v>
      </c>
      <c r="C23" s="20">
        <v>36.152777777777779</v>
      </c>
      <c r="D23" s="21" t="s">
        <v>28</v>
      </c>
      <c r="F23" s="9" t="s">
        <v>38</v>
      </c>
      <c r="G23" s="25">
        <v>112</v>
      </c>
      <c r="H23"/>
      <c r="J23" s="12">
        <v>112</v>
      </c>
      <c r="K23" s="12">
        <v>3041</v>
      </c>
      <c r="M23" s="12">
        <v>112</v>
      </c>
      <c r="N23" s="12">
        <v>3041</v>
      </c>
    </row>
    <row r="24" spans="1:28" x14ac:dyDescent="0.2">
      <c r="A24" s="19" t="s">
        <v>8</v>
      </c>
      <c r="B24" s="19" t="s">
        <v>5</v>
      </c>
      <c r="C24" s="20">
        <v>65.022222222222226</v>
      </c>
      <c r="D24" s="21" t="s">
        <v>28</v>
      </c>
      <c r="F24"/>
      <c r="G24"/>
      <c r="H24"/>
      <c r="J24" s="28">
        <f>J22/J23</f>
        <v>0.5982142857142857</v>
      </c>
      <c r="K24" s="28">
        <f>K22/K23</f>
        <v>0.32851035843472542</v>
      </c>
      <c r="M24" s="28">
        <f>M22/M23</f>
        <v>0.7142857142857143</v>
      </c>
      <c r="N24" s="28">
        <f>N22/N23</f>
        <v>0.44820782637290363</v>
      </c>
    </row>
    <row r="25" spans="1:28" x14ac:dyDescent="0.2">
      <c r="A25" s="19" t="s">
        <v>8</v>
      </c>
      <c r="B25" s="19" t="s">
        <v>4</v>
      </c>
      <c r="C25" s="20">
        <v>61.924999999999997</v>
      </c>
      <c r="D25" s="21" t="s">
        <v>28</v>
      </c>
      <c r="F25"/>
      <c r="G25"/>
      <c r="H25"/>
    </row>
    <row r="26" spans="1:28" x14ac:dyDescent="0.2">
      <c r="A26" s="19" t="s">
        <v>7</v>
      </c>
      <c r="B26" s="19" t="s">
        <v>5</v>
      </c>
      <c r="C26" s="20">
        <v>35.575000000000003</v>
      </c>
      <c r="D26" s="21" t="s">
        <v>28</v>
      </c>
      <c r="F26" s="26" t="s">
        <v>37</v>
      </c>
      <c r="G26" t="s">
        <v>42</v>
      </c>
      <c r="H26"/>
    </row>
    <row r="27" spans="1:28" x14ac:dyDescent="0.2">
      <c r="A27" s="19" t="s">
        <v>8</v>
      </c>
      <c r="B27" s="19" t="s">
        <v>5</v>
      </c>
      <c r="C27" s="20">
        <v>45.225000000000001</v>
      </c>
      <c r="D27" s="21" t="s">
        <v>28</v>
      </c>
      <c r="F27" s="9">
        <v>27</v>
      </c>
      <c r="G27" s="25">
        <v>2</v>
      </c>
      <c r="H27"/>
    </row>
    <row r="28" spans="1:28" x14ac:dyDescent="0.2">
      <c r="A28" s="19" t="s">
        <v>3</v>
      </c>
      <c r="B28" s="19" t="s">
        <v>5</v>
      </c>
      <c r="C28" s="20">
        <v>55.272222222222226</v>
      </c>
      <c r="D28" s="21" t="s">
        <v>28</v>
      </c>
      <c r="F28" s="9">
        <v>29</v>
      </c>
      <c r="G28" s="25">
        <v>1</v>
      </c>
      <c r="H28"/>
      <c r="J28" s="29" t="s">
        <v>43</v>
      </c>
      <c r="S28" s="29" t="s">
        <v>44</v>
      </c>
      <c r="AB28" s="29" t="s">
        <v>45</v>
      </c>
    </row>
    <row r="29" spans="1:28" x14ac:dyDescent="0.2">
      <c r="A29" s="19" t="s">
        <v>7</v>
      </c>
      <c r="B29" s="19" t="s">
        <v>4</v>
      </c>
      <c r="C29" s="20">
        <v>32.825000000000003</v>
      </c>
      <c r="D29" s="21" t="s">
        <v>28</v>
      </c>
      <c r="F29" s="9">
        <v>29.633333333333333</v>
      </c>
      <c r="G29" s="25">
        <v>1</v>
      </c>
      <c r="H29"/>
    </row>
    <row r="30" spans="1:28" x14ac:dyDescent="0.2">
      <c r="A30" s="19" t="s">
        <v>8</v>
      </c>
      <c r="B30" s="19" t="s">
        <v>4</v>
      </c>
      <c r="C30" s="20">
        <v>57.5</v>
      </c>
      <c r="D30" s="21" t="s">
        <v>28</v>
      </c>
      <c r="F30" s="9">
        <v>29.858333333333334</v>
      </c>
      <c r="G30" s="25">
        <v>1</v>
      </c>
      <c r="H30"/>
    </row>
    <row r="31" spans="1:28" x14ac:dyDescent="0.2">
      <c r="A31" s="19" t="s">
        <v>8</v>
      </c>
      <c r="B31" s="19" t="s">
        <v>4</v>
      </c>
      <c r="C31" s="20">
        <v>67.211111111111109</v>
      </c>
      <c r="D31" s="21" t="s">
        <v>28</v>
      </c>
      <c r="F31" s="9">
        <v>30</v>
      </c>
      <c r="G31" s="25">
        <v>2</v>
      </c>
      <c r="H31"/>
    </row>
    <row r="32" spans="1:28" x14ac:dyDescent="0.2">
      <c r="A32" s="19" t="s">
        <v>8</v>
      </c>
      <c r="B32" s="19" t="s">
        <v>4</v>
      </c>
      <c r="C32" s="20">
        <v>41.202777777777776</v>
      </c>
      <c r="D32" s="21" t="s">
        <v>28</v>
      </c>
      <c r="F32" s="9">
        <v>30.508333333333333</v>
      </c>
      <c r="G32" s="25">
        <v>1</v>
      </c>
      <c r="H32"/>
    </row>
    <row r="33" spans="1:8" x14ac:dyDescent="0.2">
      <c r="A33" s="19" t="s">
        <v>7</v>
      </c>
      <c r="B33" s="19" t="s">
        <v>5</v>
      </c>
      <c r="C33" s="20">
        <v>47.05833333333333</v>
      </c>
      <c r="D33" s="21" t="s">
        <v>28</v>
      </c>
      <c r="F33" s="9">
        <v>30.533333333333335</v>
      </c>
      <c r="G33" s="25">
        <v>1</v>
      </c>
      <c r="H33"/>
    </row>
    <row r="34" spans="1:8" x14ac:dyDescent="0.2">
      <c r="A34" s="19" t="s">
        <v>8</v>
      </c>
      <c r="B34" s="19" t="s">
        <v>5</v>
      </c>
      <c r="C34" s="20">
        <v>48.288888888888891</v>
      </c>
      <c r="D34" s="21" t="s">
        <v>28</v>
      </c>
      <c r="F34" s="9">
        <v>31</v>
      </c>
      <c r="G34" s="25">
        <v>2</v>
      </c>
      <c r="H34"/>
    </row>
    <row r="35" spans="1:8" x14ac:dyDescent="0.2">
      <c r="A35" s="19" t="s">
        <v>7</v>
      </c>
      <c r="B35" s="19" t="s">
        <v>4</v>
      </c>
      <c r="C35" s="20">
        <v>47.238888888888887</v>
      </c>
      <c r="D35" s="21" t="s">
        <v>28</v>
      </c>
      <c r="F35" s="9">
        <v>32</v>
      </c>
      <c r="G35" s="25">
        <v>1</v>
      </c>
      <c r="H35"/>
    </row>
    <row r="36" spans="1:8" x14ac:dyDescent="0.2">
      <c r="A36" s="19" t="s">
        <v>7</v>
      </c>
      <c r="B36" s="19" t="s">
        <v>5</v>
      </c>
      <c r="C36" s="20">
        <v>37.852777777777774</v>
      </c>
      <c r="D36" s="21" t="s">
        <v>28</v>
      </c>
      <c r="F36" s="9">
        <v>32.825000000000003</v>
      </c>
      <c r="G36" s="25">
        <v>1</v>
      </c>
      <c r="H36"/>
    </row>
    <row r="37" spans="1:8" x14ac:dyDescent="0.2">
      <c r="A37" s="19" t="s">
        <v>9</v>
      </c>
      <c r="B37" s="19" t="s">
        <v>4</v>
      </c>
      <c r="C37" s="20">
        <v>70.236111111111114</v>
      </c>
      <c r="D37" s="21" t="s">
        <v>28</v>
      </c>
      <c r="F37" s="9">
        <v>33</v>
      </c>
      <c r="G37" s="25">
        <v>2</v>
      </c>
      <c r="H37"/>
    </row>
    <row r="38" spans="1:8" x14ac:dyDescent="0.2">
      <c r="A38" s="19" t="s">
        <v>8</v>
      </c>
      <c r="B38" s="19" t="s">
        <v>4</v>
      </c>
      <c r="C38" s="20">
        <v>59.3</v>
      </c>
      <c r="D38" s="21" t="s">
        <v>28</v>
      </c>
      <c r="F38" s="9">
        <v>34</v>
      </c>
      <c r="G38" s="25">
        <v>4</v>
      </c>
      <c r="H38"/>
    </row>
    <row r="39" spans="1:8" x14ac:dyDescent="0.2">
      <c r="A39" s="19" t="s">
        <v>8</v>
      </c>
      <c r="B39" s="19" t="s">
        <v>5</v>
      </c>
      <c r="C39" s="20">
        <v>29.858333333333334</v>
      </c>
      <c r="D39" s="21" t="s">
        <v>28</v>
      </c>
      <c r="F39" s="9">
        <v>35</v>
      </c>
      <c r="G39" s="25">
        <v>3</v>
      </c>
      <c r="H39"/>
    </row>
    <row r="40" spans="1:8" x14ac:dyDescent="0.2">
      <c r="A40" s="19" t="s">
        <v>7</v>
      </c>
      <c r="B40" s="19" t="s">
        <v>4</v>
      </c>
      <c r="C40" s="20">
        <v>58.038888888888891</v>
      </c>
      <c r="D40" s="21" t="s">
        <v>28</v>
      </c>
      <c r="F40" s="9">
        <v>35.18611111111111</v>
      </c>
      <c r="G40" s="25">
        <v>1</v>
      </c>
      <c r="H40"/>
    </row>
    <row r="41" spans="1:8" x14ac:dyDescent="0.2">
      <c r="A41" s="19" t="s">
        <v>8</v>
      </c>
      <c r="B41" s="19" t="s">
        <v>5</v>
      </c>
      <c r="C41" s="20">
        <v>42.655555555555559</v>
      </c>
      <c r="D41" s="21" t="s">
        <v>28</v>
      </c>
      <c r="F41" s="9">
        <v>35.575000000000003</v>
      </c>
      <c r="G41" s="25">
        <v>1</v>
      </c>
      <c r="H41"/>
    </row>
    <row r="42" spans="1:8" x14ac:dyDescent="0.2">
      <c r="A42" s="19" t="s">
        <v>7</v>
      </c>
      <c r="B42" s="19" t="s">
        <v>5</v>
      </c>
      <c r="C42" s="20">
        <v>34</v>
      </c>
      <c r="D42" s="21" t="s">
        <v>28</v>
      </c>
      <c r="F42" s="9">
        <v>36</v>
      </c>
      <c r="G42" s="25">
        <v>1</v>
      </c>
      <c r="H42"/>
    </row>
    <row r="43" spans="1:8" x14ac:dyDescent="0.2">
      <c r="A43" s="19" t="s">
        <v>8</v>
      </c>
      <c r="B43" s="19" t="s">
        <v>5</v>
      </c>
      <c r="C43" s="20">
        <v>60.505555555555553</v>
      </c>
      <c r="D43" s="21" t="s">
        <v>28</v>
      </c>
      <c r="F43" s="9">
        <v>36.152777777777779</v>
      </c>
      <c r="G43" s="25">
        <v>1</v>
      </c>
      <c r="H43"/>
    </row>
    <row r="44" spans="1:8" x14ac:dyDescent="0.2">
      <c r="A44" s="19" t="s">
        <v>7</v>
      </c>
      <c r="B44" s="19" t="s">
        <v>4</v>
      </c>
      <c r="C44" s="20">
        <v>30.533333333333335</v>
      </c>
      <c r="D44" s="21" t="s">
        <v>28</v>
      </c>
      <c r="F44" s="9">
        <v>37</v>
      </c>
      <c r="G44" s="25">
        <v>1</v>
      </c>
    </row>
    <row r="45" spans="1:8" x14ac:dyDescent="0.2">
      <c r="A45" s="19" t="s">
        <v>8</v>
      </c>
      <c r="B45" s="19" t="s">
        <v>5</v>
      </c>
      <c r="C45" s="20">
        <v>65.347222222222229</v>
      </c>
      <c r="D45" s="21" t="s">
        <v>28</v>
      </c>
      <c r="F45" s="9">
        <v>37.505555555555553</v>
      </c>
      <c r="G45" s="25">
        <v>1</v>
      </c>
    </row>
    <row r="46" spans="1:8" x14ac:dyDescent="0.2">
      <c r="A46" s="19" t="s">
        <v>7</v>
      </c>
      <c r="B46" s="19" t="s">
        <v>5</v>
      </c>
      <c r="C46" s="20">
        <v>55.730555555555554</v>
      </c>
      <c r="D46" s="21" t="s">
        <v>28</v>
      </c>
      <c r="F46" s="9">
        <v>37.852777777777774</v>
      </c>
      <c r="G46" s="25">
        <v>1</v>
      </c>
    </row>
    <row r="47" spans="1:8" x14ac:dyDescent="0.2">
      <c r="A47" s="19" t="s">
        <v>8</v>
      </c>
      <c r="B47" s="19" t="s">
        <v>5</v>
      </c>
      <c r="C47" s="20">
        <v>68.213888888888889</v>
      </c>
      <c r="D47" s="21" t="s">
        <v>28</v>
      </c>
      <c r="F47" s="9">
        <v>38</v>
      </c>
      <c r="G47" s="25">
        <v>2</v>
      </c>
    </row>
    <row r="48" spans="1:8" x14ac:dyDescent="0.2">
      <c r="A48" s="19" t="s">
        <v>7</v>
      </c>
      <c r="B48" s="19" t="s">
        <v>5</v>
      </c>
      <c r="C48" s="20">
        <v>40.027777777777779</v>
      </c>
      <c r="D48" s="21" t="s">
        <v>28</v>
      </c>
      <c r="F48" s="9">
        <v>39</v>
      </c>
      <c r="G48" s="25">
        <v>1</v>
      </c>
    </row>
    <row r="49" spans="1:10" x14ac:dyDescent="0.2">
      <c r="A49" s="19" t="s">
        <v>9</v>
      </c>
      <c r="B49" s="19" t="s">
        <v>5</v>
      </c>
      <c r="C49" s="20">
        <v>57.847222222222221</v>
      </c>
      <c r="D49" s="21" t="s">
        <v>28</v>
      </c>
      <c r="F49" s="9">
        <v>40</v>
      </c>
      <c r="G49" s="25">
        <v>2</v>
      </c>
    </row>
    <row r="50" spans="1:10" x14ac:dyDescent="0.2">
      <c r="A50" s="19" t="s">
        <v>8</v>
      </c>
      <c r="B50" s="19" t="s">
        <v>4</v>
      </c>
      <c r="C50" s="20">
        <v>58.641666666666666</v>
      </c>
      <c r="D50" s="21" t="s">
        <v>28</v>
      </c>
      <c r="F50" s="9">
        <v>40.027777777777779</v>
      </c>
      <c r="G50" s="25">
        <v>1</v>
      </c>
    </row>
    <row r="51" spans="1:10" x14ac:dyDescent="0.2">
      <c r="A51" s="19" t="s">
        <v>9</v>
      </c>
      <c r="B51" s="19" t="s">
        <v>5</v>
      </c>
      <c r="C51" s="20">
        <v>47.544444444444444</v>
      </c>
      <c r="D51" s="21" t="s">
        <v>28</v>
      </c>
      <c r="F51" s="9">
        <v>41</v>
      </c>
      <c r="G51" s="25">
        <v>2</v>
      </c>
    </row>
    <row r="52" spans="1:10" x14ac:dyDescent="0.2">
      <c r="A52" s="19" t="s">
        <v>7</v>
      </c>
      <c r="B52" s="19" t="s">
        <v>4</v>
      </c>
      <c r="C52" s="20">
        <v>37.505555555555553</v>
      </c>
      <c r="D52" s="21" t="s">
        <v>28</v>
      </c>
      <c r="F52" s="9">
        <v>41.202777777777776</v>
      </c>
      <c r="G52" s="25">
        <v>1</v>
      </c>
    </row>
    <row r="53" spans="1:10" x14ac:dyDescent="0.2">
      <c r="A53" s="19" t="s">
        <v>6</v>
      </c>
      <c r="B53" s="19" t="s">
        <v>5</v>
      </c>
      <c r="C53" s="20">
        <v>64</v>
      </c>
      <c r="D53" s="21" t="s">
        <v>28</v>
      </c>
      <c r="F53" s="9">
        <v>42</v>
      </c>
      <c r="G53" s="25">
        <v>2</v>
      </c>
    </row>
    <row r="54" spans="1:10" x14ac:dyDescent="0.2">
      <c r="A54" s="21" t="s">
        <v>10</v>
      </c>
      <c r="B54" s="21" t="s">
        <v>5</v>
      </c>
      <c r="C54" s="22">
        <v>36</v>
      </c>
      <c r="D54" s="21" t="s">
        <v>29</v>
      </c>
      <c r="F54" s="9">
        <v>42.655555555555559</v>
      </c>
      <c r="G54" s="25">
        <v>1</v>
      </c>
    </row>
    <row r="55" spans="1:10" x14ac:dyDescent="0.2">
      <c r="A55" s="21" t="s">
        <v>7</v>
      </c>
      <c r="B55" s="21" t="s">
        <v>5</v>
      </c>
      <c r="C55" s="22">
        <v>55</v>
      </c>
      <c r="D55" s="21" t="s">
        <v>29</v>
      </c>
      <c r="F55" s="9">
        <v>43</v>
      </c>
      <c r="G55" s="25">
        <v>1</v>
      </c>
    </row>
    <row r="56" spans="1:10" x14ac:dyDescent="0.2">
      <c r="A56" s="21" t="s">
        <v>11</v>
      </c>
      <c r="B56" s="21" t="s">
        <v>4</v>
      </c>
      <c r="C56" s="22">
        <v>27</v>
      </c>
      <c r="D56" s="21" t="s">
        <v>29</v>
      </c>
      <c r="F56" s="9">
        <v>44</v>
      </c>
      <c r="G56" s="25">
        <v>1</v>
      </c>
    </row>
    <row r="57" spans="1:10" x14ac:dyDescent="0.2">
      <c r="A57" s="21" t="s">
        <v>12</v>
      </c>
      <c r="B57" s="21" t="s">
        <v>4</v>
      </c>
      <c r="C57" s="22">
        <v>45</v>
      </c>
      <c r="D57" s="21" t="s">
        <v>29</v>
      </c>
      <c r="F57" s="9">
        <v>45</v>
      </c>
      <c r="G57" s="25">
        <v>1</v>
      </c>
    </row>
    <row r="58" spans="1:10" x14ac:dyDescent="0.2">
      <c r="A58" s="21" t="s">
        <v>13</v>
      </c>
      <c r="B58" s="21" t="s">
        <v>4</v>
      </c>
      <c r="C58" s="22">
        <v>63</v>
      </c>
      <c r="D58" s="21" t="s">
        <v>29</v>
      </c>
      <c r="F58" s="9">
        <v>45.225000000000001</v>
      </c>
      <c r="G58" s="25">
        <v>1</v>
      </c>
    </row>
    <row r="59" spans="1:10" x14ac:dyDescent="0.2">
      <c r="A59" s="21" t="s">
        <v>7</v>
      </c>
      <c r="B59" s="21" t="s">
        <v>4</v>
      </c>
      <c r="C59" s="22">
        <v>69</v>
      </c>
      <c r="D59" s="21" t="s">
        <v>29</v>
      </c>
      <c r="F59" s="9">
        <v>46</v>
      </c>
      <c r="G59" s="25">
        <v>1</v>
      </c>
    </row>
    <row r="60" spans="1:10" x14ac:dyDescent="0.2">
      <c r="A60" s="21" t="s">
        <v>7</v>
      </c>
      <c r="B60" s="21" t="s">
        <v>5</v>
      </c>
      <c r="C60" s="22">
        <v>35</v>
      </c>
      <c r="D60" s="21" t="s">
        <v>29</v>
      </c>
      <c r="F60" s="9">
        <v>47</v>
      </c>
      <c r="G60" s="25">
        <v>1</v>
      </c>
    </row>
    <row r="61" spans="1:10" x14ac:dyDescent="0.2">
      <c r="A61" s="21" t="s">
        <v>10</v>
      </c>
      <c r="B61" s="21" t="s">
        <v>4</v>
      </c>
      <c r="C61" s="22">
        <v>40</v>
      </c>
      <c r="D61" s="21" t="s">
        <v>29</v>
      </c>
      <c r="F61" s="9">
        <v>47.05833333333333</v>
      </c>
      <c r="G61" s="25">
        <v>1</v>
      </c>
    </row>
    <row r="62" spans="1:10" x14ac:dyDescent="0.2">
      <c r="A62" s="21" t="s">
        <v>10</v>
      </c>
      <c r="B62" s="21" t="s">
        <v>5</v>
      </c>
      <c r="C62" s="22">
        <v>31</v>
      </c>
      <c r="D62" s="21" t="s">
        <v>29</v>
      </c>
      <c r="F62" s="9">
        <v>47.238888888888887</v>
      </c>
      <c r="G62" s="25">
        <v>1</v>
      </c>
      <c r="J62" s="29" t="s">
        <v>46</v>
      </c>
    </row>
    <row r="63" spans="1:10" x14ac:dyDescent="0.2">
      <c r="A63" s="21" t="s">
        <v>7</v>
      </c>
      <c r="B63" s="21" t="s">
        <v>5</v>
      </c>
      <c r="C63" s="22">
        <v>65</v>
      </c>
      <c r="D63" s="21" t="s">
        <v>29</v>
      </c>
      <c r="F63" s="9">
        <v>47.544444444444444</v>
      </c>
      <c r="G63" s="25">
        <v>1</v>
      </c>
    </row>
    <row r="64" spans="1:10" x14ac:dyDescent="0.2">
      <c r="A64" s="21" t="s">
        <v>7</v>
      </c>
      <c r="B64" s="21" t="s">
        <v>4</v>
      </c>
      <c r="C64" s="22">
        <v>41</v>
      </c>
      <c r="D64" s="21" t="s">
        <v>29</v>
      </c>
      <c r="F64" s="9">
        <v>48.288888888888891</v>
      </c>
      <c r="G64" s="25">
        <v>1</v>
      </c>
    </row>
    <row r="65" spans="1:7" x14ac:dyDescent="0.2">
      <c r="A65" s="21" t="s">
        <v>7</v>
      </c>
      <c r="B65" s="21" t="s">
        <v>5</v>
      </c>
      <c r="C65" s="22">
        <v>47</v>
      </c>
      <c r="D65" s="21" t="s">
        <v>29</v>
      </c>
      <c r="F65" s="9">
        <v>49</v>
      </c>
      <c r="G65" s="25">
        <v>1</v>
      </c>
    </row>
    <row r="66" spans="1:7" x14ac:dyDescent="0.2">
      <c r="A66" s="21" t="s">
        <v>7</v>
      </c>
      <c r="B66" s="21" t="s">
        <v>4</v>
      </c>
      <c r="C66" s="22">
        <v>65</v>
      </c>
      <c r="D66" s="21" t="s">
        <v>29</v>
      </c>
      <c r="F66" s="9">
        <v>50</v>
      </c>
      <c r="G66" s="25">
        <v>1</v>
      </c>
    </row>
    <row r="67" spans="1:7" x14ac:dyDescent="0.2">
      <c r="A67" s="21" t="s">
        <v>7</v>
      </c>
      <c r="B67" s="21" t="s">
        <v>5</v>
      </c>
      <c r="C67" s="22">
        <v>35</v>
      </c>
      <c r="D67" s="21" t="s">
        <v>29</v>
      </c>
      <c r="F67" s="9">
        <v>51</v>
      </c>
      <c r="G67" s="25">
        <v>3</v>
      </c>
    </row>
    <row r="68" spans="1:7" x14ac:dyDescent="0.2">
      <c r="A68" s="21" t="s">
        <v>7</v>
      </c>
      <c r="B68" s="21" t="s">
        <v>5</v>
      </c>
      <c r="C68" s="22">
        <v>56</v>
      </c>
      <c r="D68" s="21" t="s">
        <v>29</v>
      </c>
      <c r="F68" s="9">
        <v>52</v>
      </c>
      <c r="G68" s="25">
        <v>1</v>
      </c>
    </row>
    <row r="69" spans="1:7" x14ac:dyDescent="0.2">
      <c r="A69" s="21" t="s">
        <v>10</v>
      </c>
      <c r="B69" s="21" t="s">
        <v>5</v>
      </c>
      <c r="C69" s="22">
        <v>53</v>
      </c>
      <c r="D69" s="21" t="s">
        <v>29</v>
      </c>
      <c r="F69" s="9">
        <v>53</v>
      </c>
      <c r="G69" s="25">
        <v>4</v>
      </c>
    </row>
    <row r="70" spans="1:7" x14ac:dyDescent="0.2">
      <c r="A70" s="21" t="s">
        <v>13</v>
      </c>
      <c r="B70" s="21" t="s">
        <v>5</v>
      </c>
      <c r="C70" s="22">
        <v>61</v>
      </c>
      <c r="D70" s="21" t="s">
        <v>29</v>
      </c>
      <c r="F70" s="9">
        <v>55</v>
      </c>
      <c r="G70" s="25">
        <v>1</v>
      </c>
    </row>
    <row r="71" spans="1:7" x14ac:dyDescent="0.2">
      <c r="A71" s="21" t="s">
        <v>10</v>
      </c>
      <c r="B71" s="21" t="s">
        <v>5</v>
      </c>
      <c r="C71" s="22">
        <v>66</v>
      </c>
      <c r="D71" s="21" t="s">
        <v>29</v>
      </c>
      <c r="F71" s="9">
        <v>55.272222222222226</v>
      </c>
      <c r="G71" s="25">
        <v>1</v>
      </c>
    </row>
    <row r="72" spans="1:7" x14ac:dyDescent="0.2">
      <c r="A72" s="21" t="s">
        <v>7</v>
      </c>
      <c r="B72" s="21" t="s">
        <v>5</v>
      </c>
      <c r="C72" s="22">
        <v>52</v>
      </c>
      <c r="D72" s="21" t="s">
        <v>29</v>
      </c>
      <c r="F72" s="9">
        <v>55.730555555555554</v>
      </c>
      <c r="G72" s="25">
        <v>1</v>
      </c>
    </row>
    <row r="73" spans="1:7" x14ac:dyDescent="0.2">
      <c r="A73" s="21" t="s">
        <v>7</v>
      </c>
      <c r="B73" s="21" t="s">
        <v>5</v>
      </c>
      <c r="C73" s="22">
        <v>53</v>
      </c>
      <c r="D73" s="21" t="s">
        <v>29</v>
      </c>
      <c r="F73" s="9">
        <v>56</v>
      </c>
      <c r="G73" s="25">
        <v>3</v>
      </c>
    </row>
    <row r="74" spans="1:7" x14ac:dyDescent="0.2">
      <c r="A74" s="21" t="s">
        <v>7</v>
      </c>
      <c r="B74" s="21" t="s">
        <v>4</v>
      </c>
      <c r="C74" s="22">
        <v>53</v>
      </c>
      <c r="D74" s="21" t="s">
        <v>29</v>
      </c>
      <c r="F74" s="9">
        <v>57</v>
      </c>
      <c r="G74" s="25">
        <v>1</v>
      </c>
    </row>
    <row r="75" spans="1:7" x14ac:dyDescent="0.2">
      <c r="A75" s="21" t="s">
        <v>13</v>
      </c>
      <c r="B75" s="21" t="s">
        <v>5</v>
      </c>
      <c r="C75" s="22">
        <v>58</v>
      </c>
      <c r="D75" s="21" t="s">
        <v>29</v>
      </c>
      <c r="F75" s="9">
        <v>57.5</v>
      </c>
      <c r="G75" s="25">
        <v>1</v>
      </c>
    </row>
    <row r="76" spans="1:7" x14ac:dyDescent="0.2">
      <c r="A76" s="21" t="s">
        <v>10</v>
      </c>
      <c r="B76" s="21" t="s">
        <v>5</v>
      </c>
      <c r="C76" s="22">
        <v>31</v>
      </c>
      <c r="D76" s="21" t="s">
        <v>29</v>
      </c>
      <c r="F76" s="9">
        <v>57.847222222222221</v>
      </c>
      <c r="G76" s="25">
        <v>1</v>
      </c>
    </row>
    <row r="77" spans="1:7" x14ac:dyDescent="0.2">
      <c r="A77" s="21" t="s">
        <v>14</v>
      </c>
      <c r="B77" s="21" t="s">
        <v>4</v>
      </c>
      <c r="C77" s="22">
        <v>65</v>
      </c>
      <c r="D77" s="21" t="s">
        <v>29</v>
      </c>
      <c r="F77" s="9">
        <v>58</v>
      </c>
      <c r="G77" s="25">
        <v>1</v>
      </c>
    </row>
    <row r="78" spans="1:7" x14ac:dyDescent="0.2">
      <c r="A78" s="21" t="s">
        <v>7</v>
      </c>
      <c r="B78" s="21" t="s">
        <v>4</v>
      </c>
      <c r="C78" s="22">
        <v>65</v>
      </c>
      <c r="D78" s="21" t="s">
        <v>29</v>
      </c>
      <c r="F78" s="9">
        <v>58.038888888888891</v>
      </c>
      <c r="G78" s="25">
        <v>1</v>
      </c>
    </row>
    <row r="79" spans="1:7" x14ac:dyDescent="0.2">
      <c r="A79" s="21" t="s">
        <v>7</v>
      </c>
      <c r="B79" s="21" t="s">
        <v>5</v>
      </c>
      <c r="C79" s="22">
        <v>34</v>
      </c>
      <c r="D79" s="21" t="s">
        <v>29</v>
      </c>
      <c r="F79" s="9">
        <v>58.641666666666666</v>
      </c>
      <c r="G79" s="25">
        <v>1</v>
      </c>
    </row>
    <row r="80" spans="1:7" x14ac:dyDescent="0.2">
      <c r="A80" s="21" t="s">
        <v>13</v>
      </c>
      <c r="B80" s="21" t="s">
        <v>4</v>
      </c>
      <c r="C80" s="22">
        <v>50</v>
      </c>
      <c r="D80" s="21" t="s">
        <v>30</v>
      </c>
      <c r="F80" s="9">
        <v>59</v>
      </c>
      <c r="G80" s="25">
        <v>3</v>
      </c>
    </row>
    <row r="81" spans="1:7" x14ac:dyDescent="0.2">
      <c r="A81" s="21" t="s">
        <v>6</v>
      </c>
      <c r="B81" s="21" t="s">
        <v>4</v>
      </c>
      <c r="C81" s="22">
        <v>39</v>
      </c>
      <c r="D81" s="21" t="s">
        <v>30</v>
      </c>
      <c r="F81" s="9">
        <v>59.3</v>
      </c>
      <c r="G81" s="25">
        <v>1</v>
      </c>
    </row>
    <row r="82" spans="1:7" x14ac:dyDescent="0.2">
      <c r="A82" s="21" t="s">
        <v>15</v>
      </c>
      <c r="B82" s="21" t="s">
        <v>5</v>
      </c>
      <c r="C82" s="22">
        <v>56</v>
      </c>
      <c r="D82" s="21" t="s">
        <v>30</v>
      </c>
      <c r="F82" s="9">
        <v>60</v>
      </c>
      <c r="G82" s="25">
        <v>3</v>
      </c>
    </row>
    <row r="83" spans="1:7" x14ac:dyDescent="0.2">
      <c r="A83" s="21" t="s">
        <v>16</v>
      </c>
      <c r="B83" s="21" t="s">
        <v>5</v>
      </c>
      <c r="C83" s="22">
        <v>27</v>
      </c>
      <c r="D83" s="21" t="s">
        <v>30</v>
      </c>
      <c r="F83" s="9">
        <v>60.505555555555553</v>
      </c>
      <c r="G83" s="25">
        <v>1</v>
      </c>
    </row>
    <row r="84" spans="1:7" x14ac:dyDescent="0.2">
      <c r="A84" s="21" t="s">
        <v>7</v>
      </c>
      <c r="B84" s="21" t="s">
        <v>4</v>
      </c>
      <c r="C84" s="22">
        <v>68</v>
      </c>
      <c r="D84" s="21" t="s">
        <v>30</v>
      </c>
      <c r="F84" s="9">
        <v>61</v>
      </c>
      <c r="G84" s="25">
        <v>1</v>
      </c>
    </row>
    <row r="85" spans="1:7" x14ac:dyDescent="0.2">
      <c r="A85" s="21" t="s">
        <v>6</v>
      </c>
      <c r="B85" s="21" t="s">
        <v>4</v>
      </c>
      <c r="C85" s="22">
        <v>34</v>
      </c>
      <c r="D85" s="21" t="s">
        <v>30</v>
      </c>
      <c r="F85" s="9">
        <v>61.924999999999997</v>
      </c>
      <c r="G85" s="25">
        <v>1</v>
      </c>
    </row>
    <row r="86" spans="1:7" x14ac:dyDescent="0.2">
      <c r="A86" s="21" t="s">
        <v>17</v>
      </c>
      <c r="B86" s="21" t="s">
        <v>5</v>
      </c>
      <c r="C86" s="22">
        <v>42</v>
      </c>
      <c r="D86" s="21" t="s">
        <v>30</v>
      </c>
      <c r="F86" s="9">
        <v>62</v>
      </c>
      <c r="G86" s="25">
        <v>2</v>
      </c>
    </row>
    <row r="87" spans="1:7" x14ac:dyDescent="0.2">
      <c r="A87" s="21" t="s">
        <v>7</v>
      </c>
      <c r="B87" s="21" t="s">
        <v>4</v>
      </c>
      <c r="C87" s="22">
        <v>30</v>
      </c>
      <c r="D87" s="21" t="s">
        <v>30</v>
      </c>
      <c r="F87" s="9">
        <v>62.777777777777779</v>
      </c>
      <c r="G87" s="25">
        <v>1</v>
      </c>
    </row>
    <row r="88" spans="1:7" x14ac:dyDescent="0.2">
      <c r="A88" s="21" t="s">
        <v>7</v>
      </c>
      <c r="B88" s="21" t="s">
        <v>5</v>
      </c>
      <c r="C88" s="22">
        <v>41</v>
      </c>
      <c r="D88" s="21" t="s">
        <v>30</v>
      </c>
      <c r="F88" s="9">
        <v>63</v>
      </c>
      <c r="G88" s="25">
        <v>1</v>
      </c>
    </row>
    <row r="89" spans="1:7" x14ac:dyDescent="0.2">
      <c r="A89" s="21" t="s">
        <v>6</v>
      </c>
      <c r="B89" s="21" t="s">
        <v>5</v>
      </c>
      <c r="C89" s="22">
        <v>33</v>
      </c>
      <c r="D89" s="21" t="s">
        <v>30</v>
      </c>
      <c r="F89" s="9">
        <v>63.869444444444447</v>
      </c>
      <c r="G89" s="25">
        <v>1</v>
      </c>
    </row>
    <row r="90" spans="1:7" x14ac:dyDescent="0.2">
      <c r="A90" s="21" t="s">
        <v>14</v>
      </c>
      <c r="B90" s="21" t="s">
        <v>4</v>
      </c>
      <c r="C90" s="22">
        <v>59</v>
      </c>
      <c r="D90" s="21" t="s">
        <v>30</v>
      </c>
      <c r="F90" s="9">
        <v>64</v>
      </c>
      <c r="G90" s="25">
        <v>3</v>
      </c>
    </row>
    <row r="91" spans="1:7" x14ac:dyDescent="0.2">
      <c r="A91" s="21" t="s">
        <v>7</v>
      </c>
      <c r="B91" s="21" t="s">
        <v>5</v>
      </c>
      <c r="C91" s="22">
        <v>40</v>
      </c>
      <c r="D91" s="21" t="s">
        <v>30</v>
      </c>
      <c r="F91" s="9">
        <v>65</v>
      </c>
      <c r="G91" s="25">
        <v>5</v>
      </c>
    </row>
    <row r="92" spans="1:7" x14ac:dyDescent="0.2">
      <c r="A92" s="21" t="s">
        <v>7</v>
      </c>
      <c r="B92" s="21" t="s">
        <v>4</v>
      </c>
      <c r="C92" s="22">
        <v>35</v>
      </c>
      <c r="D92" s="21" t="s">
        <v>30</v>
      </c>
      <c r="F92" s="9">
        <v>65.022222222222226</v>
      </c>
      <c r="G92" s="25">
        <v>1</v>
      </c>
    </row>
    <row r="93" spans="1:7" x14ac:dyDescent="0.2">
      <c r="A93" s="21" t="s">
        <v>13</v>
      </c>
      <c r="B93" s="21" t="s">
        <v>4</v>
      </c>
      <c r="C93" s="22">
        <v>37</v>
      </c>
      <c r="D93" s="21" t="s">
        <v>30</v>
      </c>
      <c r="F93" s="9">
        <v>65.347222222222229</v>
      </c>
      <c r="G93" s="25">
        <v>1</v>
      </c>
    </row>
    <row r="94" spans="1:7" x14ac:dyDescent="0.2">
      <c r="A94" s="21" t="s">
        <v>6</v>
      </c>
      <c r="B94" s="21" t="s">
        <v>4</v>
      </c>
      <c r="C94" s="22">
        <v>51</v>
      </c>
      <c r="D94" s="21" t="s">
        <v>30</v>
      </c>
      <c r="F94" s="9">
        <v>65.761111111111106</v>
      </c>
      <c r="G94" s="25">
        <v>1</v>
      </c>
    </row>
    <row r="95" spans="1:7" x14ac:dyDescent="0.2">
      <c r="A95" s="21" t="s">
        <v>11</v>
      </c>
      <c r="B95" s="21" t="s">
        <v>4</v>
      </c>
      <c r="C95" s="22">
        <v>56</v>
      </c>
      <c r="D95" s="21" t="s">
        <v>30</v>
      </c>
      <c r="F95" s="9">
        <v>66</v>
      </c>
      <c r="G95" s="25">
        <v>2</v>
      </c>
    </row>
    <row r="96" spans="1:7" x14ac:dyDescent="0.2">
      <c r="A96" s="21" t="s">
        <v>7</v>
      </c>
      <c r="B96" s="21" t="s">
        <v>5</v>
      </c>
      <c r="C96" s="22">
        <v>33</v>
      </c>
      <c r="D96" s="21" t="s">
        <v>30</v>
      </c>
      <c r="F96" s="9">
        <v>67.211111111111109</v>
      </c>
      <c r="G96" s="25">
        <v>1</v>
      </c>
    </row>
    <row r="97" spans="1:7" x14ac:dyDescent="0.2">
      <c r="A97" s="21" t="s">
        <v>6</v>
      </c>
      <c r="B97" s="21" t="s">
        <v>4</v>
      </c>
      <c r="C97" s="22">
        <v>46</v>
      </c>
      <c r="D97" s="21" t="s">
        <v>30</v>
      </c>
      <c r="F97" s="9">
        <v>68</v>
      </c>
      <c r="G97" s="25">
        <v>2</v>
      </c>
    </row>
    <row r="98" spans="1:7" x14ac:dyDescent="0.2">
      <c r="A98" s="21" t="s">
        <v>6</v>
      </c>
      <c r="B98" s="21" t="s">
        <v>4</v>
      </c>
      <c r="C98" s="22">
        <v>69</v>
      </c>
      <c r="D98" s="21" t="s">
        <v>31</v>
      </c>
      <c r="F98" s="9">
        <v>68.213888888888889</v>
      </c>
      <c r="G98" s="25">
        <v>1</v>
      </c>
    </row>
    <row r="99" spans="1:7" x14ac:dyDescent="0.2">
      <c r="A99" s="21" t="s">
        <v>18</v>
      </c>
      <c r="B99" s="21" t="s">
        <v>5</v>
      </c>
      <c r="C99" s="22">
        <v>30</v>
      </c>
      <c r="D99" s="21" t="s">
        <v>31</v>
      </c>
      <c r="F99" s="9">
        <v>69</v>
      </c>
      <c r="G99" s="25">
        <v>5</v>
      </c>
    </row>
    <row r="100" spans="1:7" x14ac:dyDescent="0.2">
      <c r="A100" s="21" t="s">
        <v>7</v>
      </c>
      <c r="B100" s="21" t="s">
        <v>4</v>
      </c>
      <c r="C100" s="22">
        <v>69</v>
      </c>
      <c r="D100" s="21" t="s">
        <v>31</v>
      </c>
      <c r="F100" s="9">
        <v>70.236111111111114</v>
      </c>
      <c r="G100" s="25">
        <v>1</v>
      </c>
    </row>
    <row r="101" spans="1:7" x14ac:dyDescent="0.2">
      <c r="A101" s="21" t="s">
        <v>6</v>
      </c>
      <c r="B101" s="21" t="s">
        <v>5</v>
      </c>
      <c r="C101" s="22">
        <v>29</v>
      </c>
      <c r="D101" s="21" t="s">
        <v>31</v>
      </c>
      <c r="F101" s="9">
        <v>78</v>
      </c>
      <c r="G101" s="25">
        <v>1</v>
      </c>
    </row>
    <row r="102" spans="1:7" x14ac:dyDescent="0.2">
      <c r="A102" s="21" t="s">
        <v>7</v>
      </c>
      <c r="B102" s="21" t="s">
        <v>4</v>
      </c>
      <c r="C102" s="22">
        <v>68</v>
      </c>
      <c r="D102" s="21" t="s">
        <v>31</v>
      </c>
      <c r="F102" s="9" t="s">
        <v>38</v>
      </c>
      <c r="G102" s="25">
        <v>112</v>
      </c>
    </row>
    <row r="103" spans="1:7" x14ac:dyDescent="0.2">
      <c r="A103" s="21" t="s">
        <v>6</v>
      </c>
      <c r="B103" s="21" t="s">
        <v>4</v>
      </c>
      <c r="C103" s="22">
        <v>60</v>
      </c>
      <c r="D103" s="21" t="s">
        <v>31</v>
      </c>
    </row>
    <row r="104" spans="1:7" x14ac:dyDescent="0.2">
      <c r="A104" s="21" t="s">
        <v>13</v>
      </c>
      <c r="B104" s="21" t="s">
        <v>4</v>
      </c>
      <c r="C104" s="22">
        <v>51</v>
      </c>
      <c r="D104" s="21" t="s">
        <v>31</v>
      </c>
    </row>
    <row r="105" spans="1:7" x14ac:dyDescent="0.2">
      <c r="A105" s="21" t="s">
        <v>6</v>
      </c>
      <c r="B105" s="21" t="s">
        <v>5</v>
      </c>
      <c r="C105" s="22">
        <v>59</v>
      </c>
      <c r="D105" s="21" t="s">
        <v>31</v>
      </c>
    </row>
    <row r="106" spans="1:7" x14ac:dyDescent="0.2">
      <c r="A106" s="21" t="s">
        <v>6</v>
      </c>
      <c r="B106" s="21" t="s">
        <v>4</v>
      </c>
      <c r="C106" s="22">
        <v>64</v>
      </c>
      <c r="D106" s="21" t="s">
        <v>31</v>
      </c>
    </row>
    <row r="107" spans="1:7" x14ac:dyDescent="0.2">
      <c r="A107" s="21" t="s">
        <v>19</v>
      </c>
      <c r="B107" s="21" t="s">
        <v>4</v>
      </c>
      <c r="C107" s="22">
        <v>69</v>
      </c>
      <c r="D107" s="21" t="s">
        <v>31</v>
      </c>
    </row>
    <row r="108" spans="1:7" x14ac:dyDescent="0.2">
      <c r="A108" s="21" t="s">
        <v>19</v>
      </c>
      <c r="B108" s="21" t="s">
        <v>5</v>
      </c>
      <c r="C108" s="22">
        <v>38</v>
      </c>
      <c r="D108" s="21" t="s">
        <v>31</v>
      </c>
    </row>
    <row r="109" spans="1:7" x14ac:dyDescent="0.2">
      <c r="A109" s="21" t="s">
        <v>6</v>
      </c>
      <c r="B109" s="21" t="s">
        <v>5</v>
      </c>
      <c r="C109" s="22">
        <v>42</v>
      </c>
      <c r="D109" s="21" t="s">
        <v>32</v>
      </c>
    </row>
    <row r="110" spans="1:7" x14ac:dyDescent="0.2">
      <c r="A110" s="21" t="s">
        <v>6</v>
      </c>
      <c r="B110" s="21" t="s">
        <v>4</v>
      </c>
      <c r="C110" s="22">
        <v>60</v>
      </c>
      <c r="D110" s="21" t="s">
        <v>32</v>
      </c>
    </row>
    <row r="111" spans="1:7" x14ac:dyDescent="0.2">
      <c r="A111" s="21" t="s">
        <v>15</v>
      </c>
      <c r="B111" s="21" t="s">
        <v>5</v>
      </c>
      <c r="C111" s="22">
        <v>43</v>
      </c>
      <c r="D111" s="21" t="s">
        <v>32</v>
      </c>
    </row>
    <row r="112" spans="1:7" x14ac:dyDescent="0.2">
      <c r="A112" s="21" t="s">
        <v>6</v>
      </c>
      <c r="B112" s="21" t="s">
        <v>5</v>
      </c>
      <c r="C112" s="23">
        <v>57</v>
      </c>
      <c r="D112" s="21" t="s">
        <v>32</v>
      </c>
    </row>
    <row r="113" spans="1:4" x14ac:dyDescent="0.2">
      <c r="A113" s="21" t="s">
        <v>6</v>
      </c>
      <c r="B113" s="21" t="s">
        <v>4</v>
      </c>
      <c r="C113" s="23">
        <v>44</v>
      </c>
      <c r="D113" s="21" t="s">
        <v>32</v>
      </c>
    </row>
  </sheetData>
  <phoneticPr fontId="8" type="noConversion"/>
  <pageMargins left="0.7" right="0.7" top="0.75" bottom="0.75" header="0.3" footer="0.3"/>
  <pageSetup scale="28" fitToHeight="20" orientation="landscape" horizontalDpi="0" verticalDpi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2015-16</vt:lpstr>
      <vt:lpstr>2016-17</vt:lpstr>
      <vt:lpstr>2017-18</vt:lpstr>
      <vt:lpstr>2018-19</vt:lpstr>
      <vt:lpstr>2019-20</vt:lpstr>
      <vt:lpstr>2020-21</vt:lpstr>
      <vt:lpstr>2015-2021</vt:lpstr>
    </vt:vector>
  </TitlesOfParts>
  <Company>Oakland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Warith</dc:creator>
  <cp:lastModifiedBy>Juan C. Reyes</cp:lastModifiedBy>
  <cp:lastPrinted>2021-07-01T20:24:32Z</cp:lastPrinted>
  <dcterms:created xsi:type="dcterms:W3CDTF">2021-06-30T18:16:25Z</dcterms:created>
  <dcterms:modified xsi:type="dcterms:W3CDTF">2021-07-01T23:31:29Z</dcterms:modified>
</cp:coreProperties>
</file>